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авел\Desktop\"/>
    </mc:Choice>
  </mc:AlternateContent>
  <xr:revisionPtr revIDLastSave="0" documentId="13_ncr:1_{0B25F1A8-3ABF-4A62-B7BB-26B8188DBE65}" xr6:coauthVersionLast="47" xr6:coauthVersionMax="47" xr10:uidLastSave="{00000000-0000-0000-0000-000000000000}"/>
  <bookViews>
    <workbookView xWindow="-120" yWindow="-120" windowWidth="20640" windowHeight="11310" xr2:uid="{C9846C75-2DC5-4474-9F94-B0606FDE7E37}"/>
  </bookViews>
  <sheets>
    <sheet name="Стикеры" sheetId="3" r:id="rId1"/>
  </sheets>
  <definedNames>
    <definedName name="_xlnm.Print_Area" localSheetId="0">Стикеры!$A$1:$K$253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3" l="1"/>
  <c r="K65" i="3"/>
  <c r="K76" i="3"/>
  <c r="K101" i="3"/>
  <c r="K100" i="3"/>
  <c r="K98" i="3"/>
  <c r="K99" i="3"/>
  <c r="K117" i="3"/>
  <c r="K178" i="3"/>
  <c r="K198" i="3"/>
  <c r="K199" i="3"/>
  <c r="K197" i="3"/>
  <c r="K218" i="3"/>
  <c r="K219" i="3"/>
  <c r="K217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6" i="3"/>
  <c r="K215" i="3"/>
  <c r="K214" i="3"/>
  <c r="K213" i="3"/>
  <c r="K212" i="3"/>
  <c r="K211" i="3"/>
  <c r="K210" i="3"/>
  <c r="K209" i="3"/>
  <c r="K208" i="3"/>
  <c r="K206" i="3"/>
  <c r="K204" i="3"/>
  <c r="K207" i="3"/>
  <c r="K205" i="3"/>
  <c r="K203" i="3"/>
  <c r="K201" i="3"/>
  <c r="K200" i="3"/>
  <c r="K202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2" i="3"/>
  <c r="K181" i="3"/>
  <c r="K184" i="3"/>
  <c r="K183" i="3"/>
  <c r="K180" i="3"/>
  <c r="K179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2" i="3"/>
  <c r="K103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79" i="3"/>
  <c r="K75" i="3"/>
  <c r="K74" i="3"/>
  <c r="K73" i="3"/>
  <c r="K72" i="3"/>
  <c r="K71" i="3"/>
  <c r="K70" i="3"/>
  <c r="K69" i="3"/>
  <c r="K68" i="3"/>
  <c r="K67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4" i="3"/>
  <c r="K33" i="3"/>
  <c r="K31" i="3"/>
  <c r="K29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77" i="3"/>
  <c r="K78" i="3"/>
  <c r="K80" i="3"/>
  <c r="K81" i="3"/>
  <c r="K82" i="3"/>
  <c r="K83" i="3"/>
  <c r="K30" i="3"/>
  <c r="K32" i="3"/>
  <c r="K35" i="3"/>
  <c r="K36" i="3"/>
  <c r="K37" i="3"/>
  <c r="K235" i="3"/>
</calcChain>
</file>

<file path=xl/sharedStrings.xml><?xml version="1.0" encoding="utf-8"?>
<sst xmlns="http://schemas.openxmlformats.org/spreadsheetml/2006/main" count="1222" uniqueCount="72">
  <si>
    <t>Стикеры с подсветкой</t>
  </si>
  <si>
    <t>Сокольническая</t>
  </si>
  <si>
    <t>БРЭНД МЕДИА</t>
  </si>
  <si>
    <t>Рекламный формат:</t>
  </si>
  <si>
    <t>Стикеры</t>
  </si>
  <si>
    <t>(495) 740-85-58 (многоканальный)</t>
  </si>
  <si>
    <t>Место размещения:</t>
  </si>
  <si>
    <t>Вагон метро</t>
  </si>
  <si>
    <t>Общий период размещения:</t>
  </si>
  <si>
    <t>один месяц</t>
  </si>
  <si>
    <t/>
  </si>
  <si>
    <t>www.brand-metro.ru</t>
  </si>
  <si>
    <t>*Для проведения рекламной кампании необходимо предоставить тираж стикеров с учетом запаса 15% при условии размещения на 1 месяц.</t>
  </si>
  <si>
    <t>www.brand-transport.ru</t>
  </si>
  <si>
    <t>**Для проведения рекламной кампании необходимо предоставить тираж стикеров на склад не позднее 10 рабочих дней до даты начала рекламной кампании.</t>
  </si>
  <si>
    <t>*** Монтаж РИМ: в период от 6 (шести) рабочих дней до даты начала рекламной кампании и по 4 (четвертый) рабочий день непосредственного периода размещения включительно.</t>
  </si>
  <si>
    <t>****Демонтаж РИМ: в период от 6 (шести) рабочих дней, предшествующих дню окончания рекламной кампании, по 4 (четвертый) рабочий день включительно, следующий за днем окончания размещения.</t>
  </si>
  <si>
    <t>*****Сроки предоставления фотоотчетов в течении 15 календарных дней от фактической даты начала размещения.</t>
  </si>
  <si>
    <t>******Стоимость печати не входит в стоимость размещения.</t>
  </si>
  <si>
    <t>№</t>
  </si>
  <si>
    <t>Линия метро</t>
  </si>
  <si>
    <t>Среднемесячный пассажиропоток, чел.</t>
  </si>
  <si>
    <t>Формат</t>
  </si>
  <si>
    <t>Пакет</t>
  </si>
  <si>
    <t>Кол-во стикеров в пакете, шт.</t>
  </si>
  <si>
    <t>Период размещения</t>
  </si>
  <si>
    <t>Калининская</t>
  </si>
  <si>
    <t>85x14 см</t>
  </si>
  <si>
    <t>Максимальный</t>
  </si>
  <si>
    <t>Солнцевская</t>
  </si>
  <si>
    <t>Серпуховско-Тимирязевская</t>
  </si>
  <si>
    <t>Средний</t>
  </si>
  <si>
    <t>Минимальный</t>
  </si>
  <si>
    <t>71x14 см</t>
  </si>
  <si>
    <t>Кольцевая</t>
  </si>
  <si>
    <t>60x72см</t>
  </si>
  <si>
    <t>Замоскворецкая</t>
  </si>
  <si>
    <t>Калужско-Рижская</t>
  </si>
  <si>
    <t>Таганско-Краснопресненская</t>
  </si>
  <si>
    <t>Люблинско-Дмитровская</t>
  </si>
  <si>
    <t>Экстра</t>
  </si>
  <si>
    <t>Арбатско-Покровская</t>
  </si>
  <si>
    <t>90x18см</t>
  </si>
  <si>
    <t xml:space="preserve">Стоимость размещения за весь период, руб., в т.ч. НДС </t>
  </si>
  <si>
    <t>Стоимость размещения за единицу за мес, руб., в т.ч. НДС</t>
  </si>
  <si>
    <t>11 898 196</t>
  </si>
  <si>
    <t>22 326 204</t>
  </si>
  <si>
    <t>Филевская</t>
  </si>
  <si>
    <t>3 990 373</t>
  </si>
  <si>
    <t>18 556 659</t>
  </si>
  <si>
    <t>90х18см</t>
  </si>
  <si>
    <t>30 359 619</t>
  </si>
  <si>
    <t>Большая кольцевая линия</t>
  </si>
  <si>
    <t>Бутовская</t>
  </si>
  <si>
    <t>Некрасовская</t>
  </si>
  <si>
    <t>42х72см</t>
  </si>
  <si>
    <t>Размер</t>
  </si>
  <si>
    <t>51x85см</t>
  </si>
  <si>
    <t>51х85см</t>
  </si>
  <si>
    <t>51х41см - 1 ярус</t>
  </si>
  <si>
    <t>51х41см - 2 ярус</t>
  </si>
  <si>
    <t>42х35см - 1 ярус</t>
  </si>
  <si>
    <t>42х35см - 2 ярус</t>
  </si>
  <si>
    <t>60х30см - 1 ярус</t>
  </si>
  <si>
    <t>60х30см - 2 ярус</t>
  </si>
  <si>
    <t>30х80см</t>
  </si>
  <si>
    <t>30х40см</t>
  </si>
  <si>
    <t>75х12см</t>
  </si>
  <si>
    <t>50х12см</t>
  </si>
  <si>
    <t>45х50см</t>
  </si>
  <si>
    <t>01.01.2023г.</t>
  </si>
  <si>
    <t xml:space="preserve">(916) 603-2949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</si>
</sst>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\₽"/>
    <numFmt numFmtId="165" formatCode="#,##0.00\ \₽"/>
  </numFmts>
  <fonts count="9">
    <font>
      <sz val="11"/>
      <color theme="1"/>
      <name val="Calibri"/>
      <family val="2"/>
      <charset val="204"/>
      <scheme val="minor"/>
    </font>
    <font>
      <b/>
      <sz val="11"/>
      <name val="Times Roman"/>
    </font>
    <font>
      <sz val="10"/>
      <name val="Times New Roman"/>
      <family val="1"/>
      <charset val="204"/>
    </font>
    <font>
      <sz val="11"/>
      <name val="Times Roman"/>
      <charset val="204"/>
    </font>
    <font>
      <b/>
      <u/>
      <sz val="11"/>
      <color theme="10"/>
      <name val="Times Roman"/>
    </font>
    <font>
      <u/>
      <sz val="10"/>
      <color rgb="FF0000FF"/>
      <name val="Times New Roman"/>
      <family val="1"/>
      <charset val="204"/>
    </font>
    <font>
      <sz val="11"/>
      <name val="Times Roman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CF1D"/>
      </patternFill>
    </fill>
    <fill>
      <patternFill patternType="solid">
        <fgColor rgb="FFA19EA5"/>
      </patternFill>
    </fill>
    <fill>
      <patternFill patternType="solid">
        <fgColor rgb="FF864D24"/>
      </patternFill>
    </fill>
    <fill>
      <patternFill patternType="solid">
        <fgColor rgb="FFEF161E"/>
      </patternFill>
    </fill>
    <fill>
      <patternFill patternType="solid">
        <fgColor rgb="FF45B14D"/>
      </patternFill>
    </fill>
    <fill>
      <patternFill patternType="solid">
        <fgColor rgb="FFEB6D00"/>
      </patternFill>
    </fill>
    <fill>
      <patternFill patternType="solid">
        <fgColor rgb="FF882D89"/>
      </patternFill>
    </fill>
    <fill>
      <patternFill patternType="solid">
        <fgColor rgb="FFB6CB1A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66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0" xfId="1" applyFill="1"/>
    <xf numFmtId="3" fontId="1" fillId="2" borderId="0" xfId="1" applyNumberFormat="1" applyFill="1"/>
    <xf numFmtId="164" fontId="1" fillId="2" borderId="0" xfId="1" applyNumberFormat="1" applyFill="1"/>
    <xf numFmtId="165" fontId="1" fillId="2" borderId="0" xfId="1" applyNumberFormat="1" applyFill="1"/>
    <xf numFmtId="0" fontId="2" fillId="0" borderId="0" xfId="1" applyFont="1" applyAlignment="1">
      <alignment horizontal="right"/>
    </xf>
    <xf numFmtId="0" fontId="3" fillId="2" borderId="0" xfId="1" applyFont="1" applyFill="1"/>
    <xf numFmtId="0" fontId="5" fillId="0" borderId="0" xfId="2" applyFont="1" applyAlignment="1" applyProtection="1">
      <alignment horizontal="right"/>
    </xf>
    <xf numFmtId="3" fontId="3" fillId="2" borderId="0" xfId="1" applyNumberFormat="1" applyFont="1" applyFill="1"/>
    <xf numFmtId="164" fontId="3" fillId="2" borderId="0" xfId="1" applyNumberFormat="1" applyFont="1" applyFill="1"/>
    <xf numFmtId="165" fontId="3" fillId="2" borderId="0" xfId="1" applyNumberFormat="1" applyFont="1" applyFill="1"/>
    <xf numFmtId="0" fontId="1" fillId="2" borderId="0" xfId="1" applyFill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6" fillId="6" borderId="1" xfId="1" applyFont="1" applyFill="1" applyBorder="1" applyAlignment="1">
      <alignment horizontal="left" vertical="center" wrapText="1"/>
    </xf>
    <xf numFmtId="0" fontId="6" fillId="7" borderId="1" xfId="1" applyFont="1" applyFill="1" applyBorder="1" applyAlignment="1">
      <alignment horizontal="left" vertical="center" wrapText="1"/>
    </xf>
    <xf numFmtId="0" fontId="6" fillId="8" borderId="1" xfId="1" applyFont="1" applyFill="1" applyBorder="1" applyAlignment="1">
      <alignment horizontal="left" vertical="center" wrapText="1"/>
    </xf>
    <xf numFmtId="0" fontId="6" fillId="9" borderId="1" xfId="1" applyFont="1" applyFill="1" applyBorder="1" applyAlignment="1">
      <alignment horizontal="left" vertical="center" wrapText="1"/>
    </xf>
    <xf numFmtId="0" fontId="6" fillId="10" borderId="1" xfId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6" fillId="11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12" borderId="1" xfId="1" applyFont="1" applyFill="1" applyBorder="1" applyAlignment="1">
      <alignment horizontal="left" vertical="center" wrapText="1"/>
    </xf>
    <xf numFmtId="0" fontId="6" fillId="13" borderId="1" xfId="1" applyFont="1" applyFill="1" applyBorder="1" applyAlignment="1">
      <alignment horizontal="left" vertical="center" wrapText="1"/>
    </xf>
    <xf numFmtId="0" fontId="6" fillId="14" borderId="1" xfId="1" applyFont="1" applyFill="1" applyBorder="1" applyAlignment="1">
      <alignment horizontal="left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3" fillId="2" borderId="0" xfId="1" applyFont="1" applyFill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</cellXfs>
  <cellStyles count="3">
    <cellStyle name="Гиперссылка 2" xfId="2" xr:uid="{D3997C53-754A-43AD-A9F9-D7A1B85CD42B}"/>
    <cellStyle name="Обычный" xfId="0" builtinId="0"/>
    <cellStyle name="Обычный 2" xfId="1" xr:uid="{A09E86B4-0BF6-4458-8DEA-B07865048CF6}"/>
  </cellStyles>
  <dxfs count="0"/>
  <tableStyles count="0" defaultTableStyle="TableStyleMedium2" defaultPivotStyle="PivotStyleLight16"/>
  <colors>
    <mruColors>
      <color rgb="FF0066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1031875</xdr:colOff>
      <xdr:row>15</xdr:row>
      <xdr:rowOff>157739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D6155D4-8EB9-61B4-0D97-541752CED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57125" cy="2836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190500</xdr:colOff>
      <xdr:row>15</xdr:row>
      <xdr:rowOff>809627</xdr:rowOff>
    </xdr:from>
    <xdr:ext cx="1619250" cy="969170"/>
    <xdr:pic>
      <xdr:nvPicPr>
        <xdr:cNvPr id="4" name="Рисунок 3">
          <a:extLst>
            <a:ext uri="{FF2B5EF4-FFF2-40B4-BE49-F238E27FC236}">
              <a16:creationId xmlns:a16="http://schemas.microsoft.com/office/drawing/2014/main" id="{5D35F021-1699-40BF-BC25-B81DEA843F6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91625" y="3488533"/>
          <a:ext cx="1619250" cy="96917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rand-metro.ru/" TargetMode="External"/><Relationship Id="rId1" Type="http://schemas.openxmlformats.org/officeDocument/2006/relationships/hyperlink" Target="http://www.brand-transport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89D9E-0166-49F0-9160-B6C18FD4C41A}">
  <sheetPr>
    <pageSetUpPr fitToPage="1"/>
  </sheetPr>
  <dimension ref="B16:K252"/>
  <sheetViews>
    <sheetView tabSelected="1" topLeftCell="A2" zoomScale="80" zoomScaleNormal="80" workbookViewId="0">
      <selection activeCell="K25" sqref="K25"/>
    </sheetView>
  </sheetViews>
  <sheetFormatPr defaultRowHeight="14.25"/>
  <cols>
    <col min="1" max="1" width="1.5703125" style="1" customWidth="1"/>
    <col min="2" max="2" width="5.7109375" style="1" customWidth="1"/>
    <col min="3" max="3" width="30.85546875" style="1" customWidth="1"/>
    <col min="4" max="4" width="20.5703125" style="2" customWidth="1"/>
    <col min="5" max="5" width="24.85546875" style="1" customWidth="1"/>
    <col min="6" max="8" width="17.140625" style="1" customWidth="1"/>
    <col min="9" max="9" width="22.85546875" style="3" customWidth="1"/>
    <col min="10" max="10" width="15" style="1" customWidth="1"/>
    <col min="11" max="11" width="19" style="4" customWidth="1"/>
    <col min="12" max="16384" width="9.140625" style="1"/>
  </cols>
  <sheetData>
    <row r="16" spans="11:11" ht="79.5" customHeight="1">
      <c r="K16" s="5" t="s">
        <v>2</v>
      </c>
    </row>
    <row r="17" spans="2:11" ht="15">
      <c r="B17" s="31" t="s">
        <v>3</v>
      </c>
      <c r="C17" s="31"/>
      <c r="D17" s="6" t="s">
        <v>4</v>
      </c>
      <c r="K17" s="5" t="s">
        <v>5</v>
      </c>
    </row>
    <row r="18" spans="2:11" ht="15">
      <c r="B18" s="31" t="s">
        <v>6</v>
      </c>
      <c r="C18" s="31"/>
      <c r="D18" s="6" t="s">
        <v>7</v>
      </c>
      <c r="K18" s="5" t="s">
        <v>71</v>
      </c>
    </row>
    <row r="19" spans="2:11" ht="15">
      <c r="B19" s="31" t="s">
        <v>8</v>
      </c>
      <c r="C19" s="31"/>
      <c r="D19" s="6" t="s">
        <v>9</v>
      </c>
      <c r="F19" s="1" t="s">
        <v>10</v>
      </c>
      <c r="K19" s="7" t="s">
        <v>11</v>
      </c>
    </row>
    <row r="20" spans="2:11" s="6" customFormat="1" ht="15">
      <c r="B20" s="6" t="s">
        <v>12</v>
      </c>
      <c r="D20" s="8"/>
      <c r="I20" s="9"/>
      <c r="K20" s="7" t="s">
        <v>13</v>
      </c>
    </row>
    <row r="21" spans="2:11" s="6" customFormat="1" ht="15">
      <c r="B21" s="6" t="s">
        <v>14</v>
      </c>
      <c r="D21" s="8"/>
      <c r="I21" s="9"/>
      <c r="K21" s="10"/>
    </row>
    <row r="22" spans="2:11" s="6" customFormat="1" ht="15">
      <c r="B22" s="6" t="s">
        <v>15</v>
      </c>
      <c r="D22" s="8"/>
      <c r="I22" s="9"/>
      <c r="K22" s="10"/>
    </row>
    <row r="23" spans="2:11" s="6" customFormat="1" ht="15">
      <c r="B23" s="6" t="s">
        <v>16</v>
      </c>
      <c r="D23" s="8"/>
      <c r="I23" s="9"/>
      <c r="K23" s="10"/>
    </row>
    <row r="24" spans="2:11" s="6" customFormat="1" ht="15">
      <c r="B24" s="6" t="s">
        <v>17</v>
      </c>
      <c r="D24" s="8"/>
      <c r="I24" s="9"/>
      <c r="K24" s="10"/>
    </row>
    <row r="25" spans="2:11" s="6" customFormat="1" ht="15">
      <c r="B25" s="6" t="s">
        <v>18</v>
      </c>
      <c r="D25" s="8"/>
      <c r="I25" s="9"/>
      <c r="K25" s="10"/>
    </row>
    <row r="26" spans="2:11" s="6" customFormat="1" ht="15">
      <c r="D26" s="8"/>
      <c r="I26" s="9"/>
      <c r="K26" s="10"/>
    </row>
    <row r="27" spans="2:11" s="6" customFormat="1" ht="15">
      <c r="B27" s="6" t="s">
        <v>70</v>
      </c>
      <c r="D27" s="8"/>
      <c r="I27" s="9"/>
      <c r="K27" s="10"/>
    </row>
    <row r="28" spans="2:11" s="11" customFormat="1" ht="60">
      <c r="B28" s="32" t="s">
        <v>19</v>
      </c>
      <c r="C28" s="32" t="s">
        <v>20</v>
      </c>
      <c r="D28" s="32" t="s">
        <v>21</v>
      </c>
      <c r="E28" s="32" t="s">
        <v>22</v>
      </c>
      <c r="F28" s="32" t="s">
        <v>56</v>
      </c>
      <c r="G28" s="32" t="s">
        <v>23</v>
      </c>
      <c r="H28" s="32" t="s">
        <v>24</v>
      </c>
      <c r="I28" s="32" t="s">
        <v>44</v>
      </c>
      <c r="J28" s="32" t="s">
        <v>25</v>
      </c>
      <c r="K28" s="32" t="s">
        <v>43</v>
      </c>
    </row>
    <row r="29" spans="2:11" s="15" customFormat="1" ht="14.25" customHeight="1">
      <c r="B29" s="12">
        <v>1</v>
      </c>
      <c r="C29" s="18" t="s">
        <v>1</v>
      </c>
      <c r="D29" s="23" t="s">
        <v>46</v>
      </c>
      <c r="E29" s="12" t="s">
        <v>4</v>
      </c>
      <c r="F29" s="12" t="s">
        <v>42</v>
      </c>
      <c r="G29" s="12" t="s">
        <v>28</v>
      </c>
      <c r="H29" s="12">
        <v>248</v>
      </c>
      <c r="I29" s="14">
        <v>5337</v>
      </c>
      <c r="J29" s="12" t="s">
        <v>9</v>
      </c>
      <c r="K29" s="14">
        <f t="shared" ref="K29" si="0">I29*H29</f>
        <v>1323576</v>
      </c>
    </row>
    <row r="30" spans="2:11" s="15" customFormat="1" ht="15">
      <c r="B30" s="12">
        <v>2</v>
      </c>
      <c r="C30" s="28" t="s">
        <v>41</v>
      </c>
      <c r="D30" s="29">
        <v>26269590</v>
      </c>
      <c r="E30" s="12" t="s">
        <v>4</v>
      </c>
      <c r="F30" s="12" t="s">
        <v>42</v>
      </c>
      <c r="G30" s="12" t="s">
        <v>28</v>
      </c>
      <c r="H30" s="12">
        <v>300</v>
      </c>
      <c r="I30" s="14">
        <v>5337</v>
      </c>
      <c r="J30" s="12" t="s">
        <v>9</v>
      </c>
      <c r="K30" s="14">
        <f>I30*H30</f>
        <v>1601100</v>
      </c>
    </row>
    <row r="31" spans="2:11" s="15" customFormat="1" ht="15">
      <c r="B31" s="12">
        <v>3</v>
      </c>
      <c r="C31" s="24" t="s">
        <v>47</v>
      </c>
      <c r="D31" s="30" t="s">
        <v>48</v>
      </c>
      <c r="E31" s="12" t="s">
        <v>4</v>
      </c>
      <c r="F31" s="12" t="s">
        <v>42</v>
      </c>
      <c r="G31" s="12" t="s">
        <v>28</v>
      </c>
      <c r="H31" s="12">
        <v>144</v>
      </c>
      <c r="I31" s="14">
        <v>2668</v>
      </c>
      <c r="J31" s="12" t="s">
        <v>9</v>
      </c>
      <c r="K31" s="14">
        <f>I31*H31</f>
        <v>384192</v>
      </c>
    </row>
    <row r="32" spans="2:11" s="15" customFormat="1" ht="15">
      <c r="B32" s="12">
        <v>4</v>
      </c>
      <c r="C32" s="17" t="s">
        <v>34</v>
      </c>
      <c r="D32" s="23" t="s">
        <v>49</v>
      </c>
      <c r="E32" s="12" t="s">
        <v>4</v>
      </c>
      <c r="F32" s="12" t="s">
        <v>42</v>
      </c>
      <c r="G32" s="12" t="s">
        <v>28</v>
      </c>
      <c r="H32" s="12">
        <v>220</v>
      </c>
      <c r="I32" s="14">
        <v>6278</v>
      </c>
      <c r="J32" s="12" t="s">
        <v>9</v>
      </c>
      <c r="K32" s="14">
        <f>I32*H32</f>
        <v>1381160</v>
      </c>
    </row>
    <row r="33" spans="2:11" s="15" customFormat="1" ht="15">
      <c r="B33" s="12">
        <v>5</v>
      </c>
      <c r="C33" s="20" t="s">
        <v>37</v>
      </c>
      <c r="D33" s="29">
        <v>28634526</v>
      </c>
      <c r="E33" s="12" t="s">
        <v>4</v>
      </c>
      <c r="F33" s="12" t="s">
        <v>50</v>
      </c>
      <c r="G33" s="12" t="s">
        <v>28</v>
      </c>
      <c r="H33" s="12">
        <v>420</v>
      </c>
      <c r="I33" s="14">
        <v>5337</v>
      </c>
      <c r="J33" s="12" t="s">
        <v>9</v>
      </c>
      <c r="K33" s="14">
        <f t="shared" ref="K33:K34" si="1">I33*H33</f>
        <v>2241540</v>
      </c>
    </row>
    <row r="34" spans="2:11" s="15" customFormat="1" ht="15">
      <c r="B34" s="12">
        <v>6</v>
      </c>
      <c r="C34" s="21" t="s">
        <v>38</v>
      </c>
      <c r="D34" s="23" t="s">
        <v>51</v>
      </c>
      <c r="E34" s="12" t="s">
        <v>4</v>
      </c>
      <c r="F34" s="12" t="s">
        <v>50</v>
      </c>
      <c r="G34" s="12" t="s">
        <v>28</v>
      </c>
      <c r="H34" s="12">
        <v>588</v>
      </c>
      <c r="I34" s="14">
        <v>5337</v>
      </c>
      <c r="J34" s="12" t="s">
        <v>9</v>
      </c>
      <c r="K34" s="14">
        <f t="shared" si="1"/>
        <v>3138156</v>
      </c>
    </row>
    <row r="35" spans="2:11" s="15" customFormat="1" ht="15">
      <c r="B35" s="12">
        <v>7</v>
      </c>
      <c r="C35" s="13" t="s">
        <v>26</v>
      </c>
      <c r="D35" s="29">
        <v>11898196</v>
      </c>
      <c r="E35" s="12" t="s">
        <v>4</v>
      </c>
      <c r="F35" s="12" t="s">
        <v>42</v>
      </c>
      <c r="G35" s="12" t="s">
        <v>28</v>
      </c>
      <c r="H35" s="12">
        <v>236</v>
      </c>
      <c r="I35" s="14">
        <v>4447</v>
      </c>
      <c r="J35" s="12" t="s">
        <v>9</v>
      </c>
      <c r="K35" s="14">
        <f t="shared" ref="K35:K40" si="2">I35*H35</f>
        <v>1049492</v>
      </c>
    </row>
    <row r="36" spans="2:11" s="15" customFormat="1" ht="15">
      <c r="B36" s="12">
        <v>8</v>
      </c>
      <c r="C36" s="13" t="s">
        <v>29</v>
      </c>
      <c r="D36" s="29">
        <v>4528108</v>
      </c>
      <c r="E36" s="12" t="s">
        <v>4</v>
      </c>
      <c r="F36" s="12" t="s">
        <v>42</v>
      </c>
      <c r="G36" s="12" t="s">
        <v>28</v>
      </c>
      <c r="H36" s="12">
        <v>216</v>
      </c>
      <c r="I36" s="14">
        <v>2668</v>
      </c>
      <c r="J36" s="12" t="s">
        <v>9</v>
      </c>
      <c r="K36" s="14">
        <f t="shared" si="2"/>
        <v>576288</v>
      </c>
    </row>
    <row r="37" spans="2:11" s="15" customFormat="1" ht="15">
      <c r="B37" s="12">
        <v>9</v>
      </c>
      <c r="C37" s="16" t="s">
        <v>30</v>
      </c>
      <c r="D37" s="29">
        <v>26377789</v>
      </c>
      <c r="E37" s="12" t="s">
        <v>4</v>
      </c>
      <c r="F37" s="12" t="s">
        <v>42</v>
      </c>
      <c r="G37" s="12" t="s">
        <v>28</v>
      </c>
      <c r="H37" s="12">
        <v>580</v>
      </c>
      <c r="I37" s="14">
        <v>5337</v>
      </c>
      <c r="J37" s="12" t="s">
        <v>9</v>
      </c>
      <c r="K37" s="14">
        <f t="shared" si="2"/>
        <v>3095460</v>
      </c>
    </row>
    <row r="38" spans="2:11" s="15" customFormat="1" ht="15">
      <c r="B38" s="12">
        <v>10</v>
      </c>
      <c r="C38" s="27" t="s">
        <v>52</v>
      </c>
      <c r="D38" s="29">
        <v>3504327</v>
      </c>
      <c r="E38" s="12" t="s">
        <v>4</v>
      </c>
      <c r="F38" s="12" t="s">
        <v>42</v>
      </c>
      <c r="G38" s="12" t="s">
        <v>28</v>
      </c>
      <c r="H38" s="12">
        <v>228</v>
      </c>
      <c r="I38" s="14">
        <v>2668</v>
      </c>
      <c r="J38" s="12" t="s">
        <v>9</v>
      </c>
      <c r="K38" s="14">
        <f t="shared" si="2"/>
        <v>608304</v>
      </c>
    </row>
    <row r="39" spans="2:11" s="15" customFormat="1" ht="15">
      <c r="B39" s="12">
        <v>11</v>
      </c>
      <c r="C39" s="25" t="s">
        <v>53</v>
      </c>
      <c r="D39" s="29">
        <v>2234123</v>
      </c>
      <c r="E39" s="12" t="s">
        <v>4</v>
      </c>
      <c r="F39" s="12" t="s">
        <v>42</v>
      </c>
      <c r="G39" s="12" t="s">
        <v>28</v>
      </c>
      <c r="H39" s="12">
        <v>44</v>
      </c>
      <c r="I39" s="14">
        <v>2668</v>
      </c>
      <c r="J39" s="12" t="s">
        <v>9</v>
      </c>
      <c r="K39" s="14">
        <f t="shared" si="2"/>
        <v>117392</v>
      </c>
    </row>
    <row r="40" spans="2:11" s="15" customFormat="1" ht="15">
      <c r="B40" s="12">
        <v>12</v>
      </c>
      <c r="C40" s="26" t="s">
        <v>54</v>
      </c>
      <c r="D40" s="29">
        <v>1662367</v>
      </c>
      <c r="E40" s="12" t="s">
        <v>4</v>
      </c>
      <c r="F40" s="12" t="s">
        <v>42</v>
      </c>
      <c r="G40" s="12" t="s">
        <v>28</v>
      </c>
      <c r="H40" s="12">
        <v>164</v>
      </c>
      <c r="I40" s="14">
        <v>2668</v>
      </c>
      <c r="J40" s="12" t="s">
        <v>9</v>
      </c>
      <c r="K40" s="14">
        <f t="shared" si="2"/>
        <v>437552</v>
      </c>
    </row>
    <row r="41" spans="2:11" s="15" customFormat="1" ht="14.25" customHeight="1">
      <c r="B41" s="12">
        <v>13</v>
      </c>
      <c r="C41" s="18" t="s">
        <v>1</v>
      </c>
      <c r="D41" s="23" t="s">
        <v>46</v>
      </c>
      <c r="E41" s="12" t="s">
        <v>4</v>
      </c>
      <c r="F41" s="12" t="s">
        <v>42</v>
      </c>
      <c r="G41" s="12" t="s">
        <v>31</v>
      </c>
      <c r="H41" s="12">
        <v>124</v>
      </c>
      <c r="I41" s="14">
        <v>5337</v>
      </c>
      <c r="J41" s="12" t="s">
        <v>9</v>
      </c>
      <c r="K41" s="14">
        <f t="shared" ref="K41" si="3">I41*H41</f>
        <v>661788</v>
      </c>
    </row>
    <row r="42" spans="2:11" s="15" customFormat="1" ht="15">
      <c r="B42" s="12">
        <v>14</v>
      </c>
      <c r="C42" s="28" t="s">
        <v>41</v>
      </c>
      <c r="D42" s="29">
        <v>26269590</v>
      </c>
      <c r="E42" s="12" t="s">
        <v>4</v>
      </c>
      <c r="F42" s="12" t="s">
        <v>42</v>
      </c>
      <c r="G42" s="12" t="s">
        <v>31</v>
      </c>
      <c r="H42" s="12">
        <v>150</v>
      </c>
      <c r="I42" s="14">
        <v>5337</v>
      </c>
      <c r="J42" s="12" t="s">
        <v>9</v>
      </c>
      <c r="K42" s="14">
        <f>I42*H42</f>
        <v>800550</v>
      </c>
    </row>
    <row r="43" spans="2:11" s="15" customFormat="1" ht="15">
      <c r="B43" s="12">
        <v>15</v>
      </c>
      <c r="C43" s="24" t="s">
        <v>47</v>
      </c>
      <c r="D43" s="30" t="s">
        <v>48</v>
      </c>
      <c r="E43" s="12" t="s">
        <v>4</v>
      </c>
      <c r="F43" s="12" t="s">
        <v>42</v>
      </c>
      <c r="G43" s="12" t="s">
        <v>31</v>
      </c>
      <c r="H43" s="12">
        <v>72</v>
      </c>
      <c r="I43" s="14">
        <v>2668</v>
      </c>
      <c r="J43" s="12" t="s">
        <v>9</v>
      </c>
      <c r="K43" s="14">
        <f>I43*H43</f>
        <v>192096</v>
      </c>
    </row>
    <row r="44" spans="2:11" s="15" customFormat="1" ht="15">
      <c r="B44" s="12">
        <v>16</v>
      </c>
      <c r="C44" s="17" t="s">
        <v>34</v>
      </c>
      <c r="D44" s="23" t="s">
        <v>49</v>
      </c>
      <c r="E44" s="12" t="s">
        <v>4</v>
      </c>
      <c r="F44" s="12" t="s">
        <v>42</v>
      </c>
      <c r="G44" s="12" t="s">
        <v>31</v>
      </c>
      <c r="H44" s="12">
        <v>110</v>
      </c>
      <c r="I44" s="14">
        <v>6278</v>
      </c>
      <c r="J44" s="12" t="s">
        <v>9</v>
      </c>
      <c r="K44" s="14">
        <f>I44*H44</f>
        <v>690580</v>
      </c>
    </row>
    <row r="45" spans="2:11" s="15" customFormat="1" ht="15">
      <c r="B45" s="12">
        <v>17</v>
      </c>
      <c r="C45" s="20" t="s">
        <v>37</v>
      </c>
      <c r="D45" s="29">
        <v>28634526</v>
      </c>
      <c r="E45" s="12" t="s">
        <v>4</v>
      </c>
      <c r="F45" s="12" t="s">
        <v>50</v>
      </c>
      <c r="G45" s="12" t="s">
        <v>31</v>
      </c>
      <c r="H45" s="12">
        <v>210</v>
      </c>
      <c r="I45" s="14">
        <v>5337</v>
      </c>
      <c r="J45" s="12" t="s">
        <v>9</v>
      </c>
      <c r="K45" s="14">
        <f t="shared" ref="K45:K46" si="4">I45*H45</f>
        <v>1120770</v>
      </c>
    </row>
    <row r="46" spans="2:11" s="15" customFormat="1" ht="15">
      <c r="B46" s="12">
        <v>18</v>
      </c>
      <c r="C46" s="21" t="s">
        <v>38</v>
      </c>
      <c r="D46" s="23" t="s">
        <v>51</v>
      </c>
      <c r="E46" s="12" t="s">
        <v>4</v>
      </c>
      <c r="F46" s="12" t="s">
        <v>50</v>
      </c>
      <c r="G46" s="12" t="s">
        <v>31</v>
      </c>
      <c r="H46" s="12">
        <v>294</v>
      </c>
      <c r="I46" s="14">
        <v>5337</v>
      </c>
      <c r="J46" s="12" t="s">
        <v>9</v>
      </c>
      <c r="K46" s="14">
        <f t="shared" si="4"/>
        <v>1569078</v>
      </c>
    </row>
    <row r="47" spans="2:11" s="15" customFormat="1" ht="15">
      <c r="B47" s="12">
        <v>19</v>
      </c>
      <c r="C47" s="13" t="s">
        <v>26</v>
      </c>
      <c r="D47" s="29">
        <v>11898196</v>
      </c>
      <c r="E47" s="12" t="s">
        <v>4</v>
      </c>
      <c r="F47" s="12" t="s">
        <v>42</v>
      </c>
      <c r="G47" s="12" t="s">
        <v>31</v>
      </c>
      <c r="H47" s="12">
        <v>118</v>
      </c>
      <c r="I47" s="14">
        <v>4447</v>
      </c>
      <c r="J47" s="12" t="s">
        <v>9</v>
      </c>
      <c r="K47" s="14">
        <f t="shared" ref="K47:K52" si="5">I47*H47</f>
        <v>524746</v>
      </c>
    </row>
    <row r="48" spans="2:11" s="15" customFormat="1" ht="15">
      <c r="B48" s="12">
        <v>20</v>
      </c>
      <c r="C48" s="13" t="s">
        <v>29</v>
      </c>
      <c r="D48" s="29">
        <v>4528108</v>
      </c>
      <c r="E48" s="12" t="s">
        <v>4</v>
      </c>
      <c r="F48" s="12" t="s">
        <v>42</v>
      </c>
      <c r="G48" s="12" t="s">
        <v>31</v>
      </c>
      <c r="H48" s="12">
        <v>108</v>
      </c>
      <c r="I48" s="14">
        <v>2668</v>
      </c>
      <c r="J48" s="12" t="s">
        <v>9</v>
      </c>
      <c r="K48" s="14">
        <f t="shared" si="5"/>
        <v>288144</v>
      </c>
    </row>
    <row r="49" spans="2:11" s="15" customFormat="1" ht="15">
      <c r="B49" s="12">
        <v>21</v>
      </c>
      <c r="C49" s="16" t="s">
        <v>30</v>
      </c>
      <c r="D49" s="29">
        <v>26377789</v>
      </c>
      <c r="E49" s="12" t="s">
        <v>4</v>
      </c>
      <c r="F49" s="12" t="s">
        <v>42</v>
      </c>
      <c r="G49" s="12" t="s">
        <v>31</v>
      </c>
      <c r="H49" s="12">
        <v>290</v>
      </c>
      <c r="I49" s="14">
        <v>5337</v>
      </c>
      <c r="J49" s="12" t="s">
        <v>9</v>
      </c>
      <c r="K49" s="14">
        <f t="shared" si="5"/>
        <v>1547730</v>
      </c>
    </row>
    <row r="50" spans="2:11" s="15" customFormat="1" ht="15">
      <c r="B50" s="12">
        <v>22</v>
      </c>
      <c r="C50" s="27" t="s">
        <v>52</v>
      </c>
      <c r="D50" s="29">
        <v>3504327</v>
      </c>
      <c r="E50" s="12" t="s">
        <v>4</v>
      </c>
      <c r="F50" s="12" t="s">
        <v>42</v>
      </c>
      <c r="G50" s="12" t="s">
        <v>31</v>
      </c>
      <c r="H50" s="12">
        <v>114</v>
      </c>
      <c r="I50" s="14">
        <v>2668</v>
      </c>
      <c r="J50" s="12" t="s">
        <v>9</v>
      </c>
      <c r="K50" s="14">
        <f t="shared" si="5"/>
        <v>304152</v>
      </c>
    </row>
    <row r="51" spans="2:11" s="15" customFormat="1" ht="15">
      <c r="B51" s="12">
        <v>23</v>
      </c>
      <c r="C51" s="25" t="s">
        <v>53</v>
      </c>
      <c r="D51" s="29">
        <v>2234123</v>
      </c>
      <c r="E51" s="12" t="s">
        <v>4</v>
      </c>
      <c r="F51" s="12" t="s">
        <v>42</v>
      </c>
      <c r="G51" s="12" t="s">
        <v>31</v>
      </c>
      <c r="H51" s="12">
        <v>22</v>
      </c>
      <c r="I51" s="14">
        <v>2668</v>
      </c>
      <c r="J51" s="12" t="s">
        <v>9</v>
      </c>
      <c r="K51" s="14">
        <f t="shared" si="5"/>
        <v>58696</v>
      </c>
    </row>
    <row r="52" spans="2:11" s="15" customFormat="1" ht="15">
      <c r="B52" s="12">
        <v>24</v>
      </c>
      <c r="C52" s="26" t="s">
        <v>54</v>
      </c>
      <c r="D52" s="29">
        <v>1662367</v>
      </c>
      <c r="E52" s="12" t="s">
        <v>4</v>
      </c>
      <c r="F52" s="12" t="s">
        <v>42</v>
      </c>
      <c r="G52" s="12" t="s">
        <v>31</v>
      </c>
      <c r="H52" s="12">
        <v>82</v>
      </c>
      <c r="I52" s="14">
        <v>2668</v>
      </c>
      <c r="J52" s="12" t="s">
        <v>9</v>
      </c>
      <c r="K52" s="14">
        <f t="shared" si="5"/>
        <v>218776</v>
      </c>
    </row>
    <row r="53" spans="2:11" s="15" customFormat="1" ht="14.25" customHeight="1">
      <c r="B53" s="12">
        <v>25</v>
      </c>
      <c r="C53" s="18" t="s">
        <v>1</v>
      </c>
      <c r="D53" s="23" t="s">
        <v>46</v>
      </c>
      <c r="E53" s="12" t="s">
        <v>4</v>
      </c>
      <c r="F53" s="12" t="s">
        <v>42</v>
      </c>
      <c r="G53" s="12" t="s">
        <v>32</v>
      </c>
      <c r="H53" s="12">
        <v>62</v>
      </c>
      <c r="I53" s="14">
        <v>5337</v>
      </c>
      <c r="J53" s="12" t="s">
        <v>9</v>
      </c>
      <c r="K53" s="14">
        <f t="shared" ref="K53" si="6">I53*H53</f>
        <v>330894</v>
      </c>
    </row>
    <row r="54" spans="2:11" s="15" customFormat="1" ht="15">
      <c r="B54" s="12">
        <v>26</v>
      </c>
      <c r="C54" s="28" t="s">
        <v>41</v>
      </c>
      <c r="D54" s="29">
        <v>26269590</v>
      </c>
      <c r="E54" s="12" t="s">
        <v>4</v>
      </c>
      <c r="F54" s="12" t="s">
        <v>42</v>
      </c>
      <c r="G54" s="12" t="s">
        <v>32</v>
      </c>
      <c r="H54" s="12">
        <v>75</v>
      </c>
      <c r="I54" s="14">
        <v>5337</v>
      </c>
      <c r="J54" s="12" t="s">
        <v>9</v>
      </c>
      <c r="K54" s="14">
        <f>I54*H54</f>
        <v>400275</v>
      </c>
    </row>
    <row r="55" spans="2:11" s="15" customFormat="1" ht="15">
      <c r="B55" s="12">
        <v>27</v>
      </c>
      <c r="C55" s="24" t="s">
        <v>47</v>
      </c>
      <c r="D55" s="30" t="s">
        <v>48</v>
      </c>
      <c r="E55" s="12" t="s">
        <v>4</v>
      </c>
      <c r="F55" s="12" t="s">
        <v>42</v>
      </c>
      <c r="G55" s="12" t="s">
        <v>32</v>
      </c>
      <c r="H55" s="12">
        <v>36</v>
      </c>
      <c r="I55" s="14">
        <v>2668</v>
      </c>
      <c r="J55" s="12" t="s">
        <v>9</v>
      </c>
      <c r="K55" s="14">
        <f>I55*H55</f>
        <v>96048</v>
      </c>
    </row>
    <row r="56" spans="2:11" s="15" customFormat="1" ht="15">
      <c r="B56" s="12">
        <v>28</v>
      </c>
      <c r="C56" s="17" t="s">
        <v>34</v>
      </c>
      <c r="D56" s="23" t="s">
        <v>49</v>
      </c>
      <c r="E56" s="12" t="s">
        <v>4</v>
      </c>
      <c r="F56" s="12" t="s">
        <v>42</v>
      </c>
      <c r="G56" s="12" t="s">
        <v>32</v>
      </c>
      <c r="H56" s="12">
        <v>55</v>
      </c>
      <c r="I56" s="14">
        <v>6278</v>
      </c>
      <c r="J56" s="12" t="s">
        <v>9</v>
      </c>
      <c r="K56" s="14">
        <f>I56*H56</f>
        <v>345290</v>
      </c>
    </row>
    <row r="57" spans="2:11" s="15" customFormat="1" ht="15">
      <c r="B57" s="12">
        <v>29</v>
      </c>
      <c r="C57" s="20" t="s">
        <v>37</v>
      </c>
      <c r="D57" s="29">
        <v>28634526</v>
      </c>
      <c r="E57" s="12" t="s">
        <v>4</v>
      </c>
      <c r="F57" s="12" t="s">
        <v>50</v>
      </c>
      <c r="G57" s="12" t="s">
        <v>32</v>
      </c>
      <c r="H57" s="12">
        <v>105</v>
      </c>
      <c r="I57" s="14">
        <v>5337</v>
      </c>
      <c r="J57" s="12" t="s">
        <v>9</v>
      </c>
      <c r="K57" s="14">
        <f t="shared" ref="K57:K58" si="7">I57*H57</f>
        <v>560385</v>
      </c>
    </row>
    <row r="58" spans="2:11" s="15" customFormat="1" ht="15">
      <c r="B58" s="12">
        <v>30</v>
      </c>
      <c r="C58" s="21" t="s">
        <v>38</v>
      </c>
      <c r="D58" s="23" t="s">
        <v>51</v>
      </c>
      <c r="E58" s="12" t="s">
        <v>4</v>
      </c>
      <c r="F58" s="12" t="s">
        <v>50</v>
      </c>
      <c r="G58" s="12" t="s">
        <v>32</v>
      </c>
      <c r="H58" s="12">
        <v>147</v>
      </c>
      <c r="I58" s="14">
        <v>5337</v>
      </c>
      <c r="J58" s="12" t="s">
        <v>9</v>
      </c>
      <c r="K58" s="14">
        <f t="shared" si="7"/>
        <v>784539</v>
      </c>
    </row>
    <row r="59" spans="2:11" s="15" customFormat="1" ht="15">
      <c r="B59" s="12">
        <v>31</v>
      </c>
      <c r="C59" s="13" t="s">
        <v>26</v>
      </c>
      <c r="D59" s="29">
        <v>11898196</v>
      </c>
      <c r="E59" s="12" t="s">
        <v>4</v>
      </c>
      <c r="F59" s="12" t="s">
        <v>42</v>
      </c>
      <c r="G59" s="12" t="s">
        <v>32</v>
      </c>
      <c r="H59" s="12">
        <v>59</v>
      </c>
      <c r="I59" s="14">
        <v>4447</v>
      </c>
      <c r="J59" s="12" t="s">
        <v>9</v>
      </c>
      <c r="K59" s="14">
        <f t="shared" ref="K59:K64" si="8">I59*H59</f>
        <v>262373</v>
      </c>
    </row>
    <row r="60" spans="2:11" s="15" customFormat="1" ht="15">
      <c r="B60" s="12">
        <v>32</v>
      </c>
      <c r="C60" s="13" t="s">
        <v>29</v>
      </c>
      <c r="D60" s="29">
        <v>4528108</v>
      </c>
      <c r="E60" s="12" t="s">
        <v>4</v>
      </c>
      <c r="F60" s="12" t="s">
        <v>42</v>
      </c>
      <c r="G60" s="12" t="s">
        <v>32</v>
      </c>
      <c r="H60" s="12">
        <v>54</v>
      </c>
      <c r="I60" s="14">
        <v>2668</v>
      </c>
      <c r="J60" s="12" t="s">
        <v>9</v>
      </c>
      <c r="K60" s="14">
        <f t="shared" si="8"/>
        <v>144072</v>
      </c>
    </row>
    <row r="61" spans="2:11" s="15" customFormat="1" ht="15">
      <c r="B61" s="12">
        <v>33</v>
      </c>
      <c r="C61" s="16" t="s">
        <v>30</v>
      </c>
      <c r="D61" s="29">
        <v>26377789</v>
      </c>
      <c r="E61" s="12" t="s">
        <v>4</v>
      </c>
      <c r="F61" s="12" t="s">
        <v>42</v>
      </c>
      <c r="G61" s="12" t="s">
        <v>32</v>
      </c>
      <c r="H61" s="12">
        <v>145</v>
      </c>
      <c r="I61" s="14">
        <v>5337</v>
      </c>
      <c r="J61" s="12" t="s">
        <v>9</v>
      </c>
      <c r="K61" s="14">
        <f t="shared" si="8"/>
        <v>773865</v>
      </c>
    </row>
    <row r="62" spans="2:11" s="15" customFormat="1" ht="15">
      <c r="B62" s="12">
        <v>34</v>
      </c>
      <c r="C62" s="27" t="s">
        <v>52</v>
      </c>
      <c r="D62" s="29">
        <v>3504327</v>
      </c>
      <c r="E62" s="12" t="s">
        <v>4</v>
      </c>
      <c r="F62" s="12" t="s">
        <v>42</v>
      </c>
      <c r="G62" s="12" t="s">
        <v>32</v>
      </c>
      <c r="H62" s="12">
        <v>57</v>
      </c>
      <c r="I62" s="14">
        <v>2668</v>
      </c>
      <c r="J62" s="12" t="s">
        <v>9</v>
      </c>
      <c r="K62" s="14">
        <f t="shared" si="8"/>
        <v>152076</v>
      </c>
    </row>
    <row r="63" spans="2:11" s="15" customFormat="1" ht="15">
      <c r="B63" s="12">
        <v>35</v>
      </c>
      <c r="C63" s="25" t="s">
        <v>53</v>
      </c>
      <c r="D63" s="29">
        <v>2234123</v>
      </c>
      <c r="E63" s="12" t="s">
        <v>4</v>
      </c>
      <c r="F63" s="12" t="s">
        <v>42</v>
      </c>
      <c r="G63" s="12" t="s">
        <v>32</v>
      </c>
      <c r="H63" s="12">
        <v>11</v>
      </c>
      <c r="I63" s="14">
        <v>2668</v>
      </c>
      <c r="J63" s="12" t="s">
        <v>9</v>
      </c>
      <c r="K63" s="14">
        <f t="shared" si="8"/>
        <v>29348</v>
      </c>
    </row>
    <row r="64" spans="2:11" s="15" customFormat="1" ht="15">
      <c r="B64" s="12">
        <v>36</v>
      </c>
      <c r="C64" s="26" t="s">
        <v>54</v>
      </c>
      <c r="D64" s="29">
        <v>1662367</v>
      </c>
      <c r="E64" s="12" t="s">
        <v>4</v>
      </c>
      <c r="F64" s="12" t="s">
        <v>42</v>
      </c>
      <c r="G64" s="12" t="s">
        <v>32</v>
      </c>
      <c r="H64" s="12">
        <v>41</v>
      </c>
      <c r="I64" s="14">
        <v>2668</v>
      </c>
      <c r="J64" s="12" t="s">
        <v>9</v>
      </c>
      <c r="K64" s="14">
        <f t="shared" si="8"/>
        <v>109388</v>
      </c>
    </row>
    <row r="65" spans="2:11" s="15" customFormat="1" ht="14.25" customHeight="1">
      <c r="B65" s="12">
        <v>37</v>
      </c>
      <c r="C65" s="18" t="s">
        <v>1</v>
      </c>
      <c r="D65" s="23" t="s">
        <v>46</v>
      </c>
      <c r="E65" s="12" t="s">
        <v>4</v>
      </c>
      <c r="F65" s="12" t="s">
        <v>42</v>
      </c>
      <c r="G65" s="12" t="s">
        <v>40</v>
      </c>
      <c r="H65" s="12">
        <v>85</v>
      </c>
      <c r="I65" s="14">
        <v>5337</v>
      </c>
      <c r="J65" s="12" t="s">
        <v>9</v>
      </c>
      <c r="K65" s="14">
        <f t="shared" ref="K65" si="9">I65*H65</f>
        <v>453645</v>
      </c>
    </row>
    <row r="66" spans="2:11" s="15" customFormat="1" ht="15">
      <c r="B66" s="12">
        <v>38</v>
      </c>
      <c r="C66" s="28" t="s">
        <v>41</v>
      </c>
      <c r="D66" s="29">
        <v>26269590</v>
      </c>
      <c r="E66" s="12" t="s">
        <v>4</v>
      </c>
      <c r="F66" s="12" t="s">
        <v>42</v>
      </c>
      <c r="G66" s="12" t="s">
        <v>40</v>
      </c>
      <c r="H66" s="12">
        <v>15</v>
      </c>
      <c r="I66" s="14">
        <v>5337</v>
      </c>
      <c r="J66" s="12" t="s">
        <v>9</v>
      </c>
      <c r="K66" s="14">
        <f>I66*H66</f>
        <v>80055</v>
      </c>
    </row>
    <row r="67" spans="2:11" s="15" customFormat="1" ht="15">
      <c r="B67" s="12">
        <v>39</v>
      </c>
      <c r="C67" s="17" t="s">
        <v>34</v>
      </c>
      <c r="D67" s="23" t="s">
        <v>49</v>
      </c>
      <c r="E67" s="12" t="s">
        <v>4</v>
      </c>
      <c r="F67" s="12" t="s">
        <v>55</v>
      </c>
      <c r="G67" s="12" t="s">
        <v>28</v>
      </c>
      <c r="H67" s="12">
        <v>220</v>
      </c>
      <c r="I67" s="14">
        <v>12037</v>
      </c>
      <c r="J67" s="12" t="s">
        <v>9</v>
      </c>
      <c r="K67" s="14">
        <f t="shared" ref="K67:K68" si="10">I67*H67</f>
        <v>2648140</v>
      </c>
    </row>
    <row r="68" spans="2:11" s="15" customFormat="1" ht="15">
      <c r="B68" s="12">
        <v>40</v>
      </c>
      <c r="C68" s="20" t="s">
        <v>37</v>
      </c>
      <c r="D68" s="29">
        <v>28634526</v>
      </c>
      <c r="E68" s="12" t="s">
        <v>4</v>
      </c>
      <c r="F68" s="12" t="s">
        <v>55</v>
      </c>
      <c r="G68" s="12" t="s">
        <v>28</v>
      </c>
      <c r="H68" s="12">
        <v>208</v>
      </c>
      <c r="I68" s="14">
        <v>11207</v>
      </c>
      <c r="J68" s="12" t="s">
        <v>9</v>
      </c>
      <c r="K68" s="14">
        <f t="shared" si="10"/>
        <v>2331056</v>
      </c>
    </row>
    <row r="69" spans="2:11" s="15" customFormat="1" ht="15">
      <c r="B69" s="12">
        <v>41</v>
      </c>
      <c r="C69" s="27" t="s">
        <v>52</v>
      </c>
      <c r="D69" s="29">
        <v>3504327</v>
      </c>
      <c r="E69" s="12" t="s">
        <v>4</v>
      </c>
      <c r="F69" s="12" t="s">
        <v>55</v>
      </c>
      <c r="G69" s="12" t="s">
        <v>28</v>
      </c>
      <c r="H69" s="12">
        <v>228</v>
      </c>
      <c r="I69" s="14">
        <v>5604</v>
      </c>
      <c r="J69" s="12" t="s">
        <v>9</v>
      </c>
      <c r="K69" s="14">
        <f>I69*H69</f>
        <v>1277712</v>
      </c>
    </row>
    <row r="70" spans="2:11" s="15" customFormat="1" ht="15">
      <c r="B70" s="12">
        <v>42</v>
      </c>
      <c r="C70" s="17" t="s">
        <v>34</v>
      </c>
      <c r="D70" s="23" t="s">
        <v>49</v>
      </c>
      <c r="E70" s="12" t="s">
        <v>4</v>
      </c>
      <c r="F70" s="12" t="s">
        <v>55</v>
      </c>
      <c r="G70" s="12" t="s">
        <v>31</v>
      </c>
      <c r="H70" s="12">
        <v>110</v>
      </c>
      <c r="I70" s="14">
        <v>12037</v>
      </c>
      <c r="J70" s="12" t="s">
        <v>9</v>
      </c>
      <c r="K70" s="14">
        <f t="shared" ref="K70:K71" si="11">I70*H70</f>
        <v>1324070</v>
      </c>
    </row>
    <row r="71" spans="2:11" s="15" customFormat="1" ht="15">
      <c r="B71" s="12">
        <v>43</v>
      </c>
      <c r="C71" s="20" t="s">
        <v>37</v>
      </c>
      <c r="D71" s="29">
        <v>28634526</v>
      </c>
      <c r="E71" s="12" t="s">
        <v>4</v>
      </c>
      <c r="F71" s="12" t="s">
        <v>55</v>
      </c>
      <c r="G71" s="12" t="s">
        <v>31</v>
      </c>
      <c r="H71" s="12">
        <v>104</v>
      </c>
      <c r="I71" s="14">
        <v>11207</v>
      </c>
      <c r="J71" s="12" t="s">
        <v>9</v>
      </c>
      <c r="K71" s="14">
        <f t="shared" si="11"/>
        <v>1165528</v>
      </c>
    </row>
    <row r="72" spans="2:11" s="15" customFormat="1" ht="15">
      <c r="B72" s="12">
        <v>44</v>
      </c>
      <c r="C72" s="27" t="s">
        <v>52</v>
      </c>
      <c r="D72" s="29">
        <v>3504327</v>
      </c>
      <c r="E72" s="12" t="s">
        <v>4</v>
      </c>
      <c r="F72" s="12" t="s">
        <v>55</v>
      </c>
      <c r="G72" s="12" t="s">
        <v>31</v>
      </c>
      <c r="H72" s="12">
        <v>114</v>
      </c>
      <c r="I72" s="14">
        <v>5604</v>
      </c>
      <c r="J72" s="12" t="s">
        <v>9</v>
      </c>
      <c r="K72" s="14">
        <f>I72*H72</f>
        <v>638856</v>
      </c>
    </row>
    <row r="73" spans="2:11" s="15" customFormat="1" ht="15">
      <c r="B73" s="12">
        <v>45</v>
      </c>
      <c r="C73" s="17" t="s">
        <v>34</v>
      </c>
      <c r="D73" s="23" t="s">
        <v>49</v>
      </c>
      <c r="E73" s="12" t="s">
        <v>4</v>
      </c>
      <c r="F73" s="12" t="s">
        <v>55</v>
      </c>
      <c r="G73" s="12" t="s">
        <v>32</v>
      </c>
      <c r="H73" s="12">
        <v>55</v>
      </c>
      <c r="I73" s="14">
        <v>12037</v>
      </c>
      <c r="J73" s="12" t="s">
        <v>9</v>
      </c>
      <c r="K73" s="14">
        <f t="shared" ref="K73:K74" si="12">I73*H73</f>
        <v>662035</v>
      </c>
    </row>
    <row r="74" spans="2:11" s="15" customFormat="1" ht="15">
      <c r="B74" s="12">
        <v>46</v>
      </c>
      <c r="C74" s="20" t="s">
        <v>37</v>
      </c>
      <c r="D74" s="29">
        <v>28634526</v>
      </c>
      <c r="E74" s="12" t="s">
        <v>4</v>
      </c>
      <c r="F74" s="12" t="s">
        <v>55</v>
      </c>
      <c r="G74" s="12" t="s">
        <v>32</v>
      </c>
      <c r="H74" s="12">
        <v>52</v>
      </c>
      <c r="I74" s="14">
        <v>11207</v>
      </c>
      <c r="J74" s="12" t="s">
        <v>9</v>
      </c>
      <c r="K74" s="14">
        <f t="shared" si="12"/>
        <v>582764</v>
      </c>
    </row>
    <row r="75" spans="2:11" s="15" customFormat="1" ht="15">
      <c r="B75" s="12">
        <v>47</v>
      </c>
      <c r="C75" s="27" t="s">
        <v>52</v>
      </c>
      <c r="D75" s="29">
        <v>3504327</v>
      </c>
      <c r="E75" s="12" t="s">
        <v>4</v>
      </c>
      <c r="F75" s="12" t="s">
        <v>55</v>
      </c>
      <c r="G75" s="12" t="s">
        <v>32</v>
      </c>
      <c r="H75" s="12">
        <v>57</v>
      </c>
      <c r="I75" s="14">
        <v>5604</v>
      </c>
      <c r="J75" s="12" t="s">
        <v>9</v>
      </c>
      <c r="K75" s="14">
        <f>I75*H75</f>
        <v>319428</v>
      </c>
    </row>
    <row r="76" spans="2:11" s="15" customFormat="1" ht="15">
      <c r="B76" s="12">
        <v>48</v>
      </c>
      <c r="C76" s="17" t="s">
        <v>34</v>
      </c>
      <c r="D76" s="23" t="s">
        <v>49</v>
      </c>
      <c r="E76" s="12" t="s">
        <v>4</v>
      </c>
      <c r="F76" s="12" t="s">
        <v>55</v>
      </c>
      <c r="G76" s="12" t="s">
        <v>40</v>
      </c>
      <c r="H76" s="12">
        <v>47</v>
      </c>
      <c r="I76" s="14">
        <v>12037</v>
      </c>
      <c r="J76" s="12" t="s">
        <v>9</v>
      </c>
      <c r="K76" s="14">
        <f t="shared" ref="K76" si="13">I76*H76</f>
        <v>565739</v>
      </c>
    </row>
    <row r="77" spans="2:11" s="15" customFormat="1" ht="14.25" customHeight="1">
      <c r="B77" s="12">
        <v>49</v>
      </c>
      <c r="C77" s="18" t="s">
        <v>1</v>
      </c>
      <c r="D77" s="23" t="s">
        <v>46</v>
      </c>
      <c r="E77" s="12" t="s">
        <v>4</v>
      </c>
      <c r="F77" s="12" t="s">
        <v>35</v>
      </c>
      <c r="G77" s="12" t="s">
        <v>28</v>
      </c>
      <c r="H77" s="12">
        <v>148</v>
      </c>
      <c r="I77" s="14">
        <v>14665</v>
      </c>
      <c r="J77" s="12" t="s">
        <v>9</v>
      </c>
      <c r="K77" s="14">
        <f t="shared" ref="K77:K83" si="14">I77*H77</f>
        <v>2170420</v>
      </c>
    </row>
    <row r="78" spans="2:11" s="15" customFormat="1" ht="15">
      <c r="B78" s="12">
        <v>50</v>
      </c>
      <c r="C78" s="19" t="s">
        <v>36</v>
      </c>
      <c r="D78" s="29">
        <v>29030303</v>
      </c>
      <c r="E78" s="12" t="s">
        <v>4</v>
      </c>
      <c r="F78" s="12" t="s">
        <v>35</v>
      </c>
      <c r="G78" s="12" t="s">
        <v>28</v>
      </c>
      <c r="H78" s="12">
        <v>392</v>
      </c>
      <c r="I78" s="14">
        <v>14665</v>
      </c>
      <c r="J78" s="12" t="s">
        <v>9</v>
      </c>
      <c r="K78" s="14">
        <f t="shared" si="14"/>
        <v>5748680</v>
      </c>
    </row>
    <row r="79" spans="2:11" s="15" customFormat="1" ht="15">
      <c r="B79" s="12">
        <v>51</v>
      </c>
      <c r="C79" s="28" t="s">
        <v>41</v>
      </c>
      <c r="D79" s="29">
        <v>26269590</v>
      </c>
      <c r="E79" s="12" t="s">
        <v>4</v>
      </c>
      <c r="F79" s="12" t="s">
        <v>35</v>
      </c>
      <c r="G79" s="12" t="s">
        <v>28</v>
      </c>
      <c r="H79" s="12">
        <v>300</v>
      </c>
      <c r="I79" s="14">
        <v>14665</v>
      </c>
      <c r="J79" s="12" t="s">
        <v>9</v>
      </c>
      <c r="K79" s="14">
        <f>I79*H79</f>
        <v>4399500</v>
      </c>
    </row>
    <row r="80" spans="2:11" s="15" customFormat="1" ht="15">
      <c r="B80" s="12">
        <v>52</v>
      </c>
      <c r="C80" s="13" t="s">
        <v>26</v>
      </c>
      <c r="D80" s="29">
        <v>11898196</v>
      </c>
      <c r="E80" s="12" t="s">
        <v>4</v>
      </c>
      <c r="F80" s="12" t="s">
        <v>35</v>
      </c>
      <c r="G80" s="12" t="s">
        <v>28</v>
      </c>
      <c r="H80" s="12">
        <v>236</v>
      </c>
      <c r="I80" s="14">
        <v>12221</v>
      </c>
      <c r="J80" s="12" t="s">
        <v>9</v>
      </c>
      <c r="K80" s="14">
        <f t="shared" si="14"/>
        <v>2884156</v>
      </c>
    </row>
    <row r="81" spans="2:11" s="15" customFormat="1" ht="15">
      <c r="B81" s="12">
        <v>53</v>
      </c>
      <c r="C81" s="13" t="s">
        <v>29</v>
      </c>
      <c r="D81" s="29">
        <v>4528108</v>
      </c>
      <c r="E81" s="12" t="s">
        <v>4</v>
      </c>
      <c r="F81" s="12" t="s">
        <v>35</v>
      </c>
      <c r="G81" s="12" t="s">
        <v>28</v>
      </c>
      <c r="H81" s="12">
        <v>216</v>
      </c>
      <c r="I81" s="14">
        <v>7333</v>
      </c>
      <c r="J81" s="12" t="s">
        <v>9</v>
      </c>
      <c r="K81" s="14">
        <f t="shared" si="14"/>
        <v>1583928</v>
      </c>
    </row>
    <row r="82" spans="2:11" s="15" customFormat="1" ht="15">
      <c r="B82" s="12">
        <v>54</v>
      </c>
      <c r="C82" s="16" t="s">
        <v>30</v>
      </c>
      <c r="D82" s="29">
        <v>26377789</v>
      </c>
      <c r="E82" s="12" t="s">
        <v>4</v>
      </c>
      <c r="F82" s="12" t="s">
        <v>35</v>
      </c>
      <c r="G82" s="12" t="s">
        <v>28</v>
      </c>
      <c r="H82" s="12">
        <v>580</v>
      </c>
      <c r="I82" s="14">
        <v>14665</v>
      </c>
      <c r="J82" s="12" t="s">
        <v>9</v>
      </c>
      <c r="K82" s="14">
        <f t="shared" si="14"/>
        <v>8505700</v>
      </c>
    </row>
    <row r="83" spans="2:11" s="15" customFormat="1" ht="15">
      <c r="B83" s="12">
        <v>55</v>
      </c>
      <c r="C83" s="22" t="s">
        <v>39</v>
      </c>
      <c r="D83" s="29">
        <v>18328018</v>
      </c>
      <c r="E83" s="12" t="s">
        <v>4</v>
      </c>
      <c r="F83" s="12" t="s">
        <v>35</v>
      </c>
      <c r="G83" s="12" t="s">
        <v>28</v>
      </c>
      <c r="H83" s="12">
        <v>356</v>
      </c>
      <c r="I83" s="14">
        <v>10475</v>
      </c>
      <c r="J83" s="12" t="s">
        <v>9</v>
      </c>
      <c r="K83" s="14">
        <f t="shared" si="14"/>
        <v>3729100</v>
      </c>
    </row>
    <row r="84" spans="2:11" s="15" customFormat="1" ht="14.25" customHeight="1">
      <c r="B84" s="12">
        <v>56</v>
      </c>
      <c r="C84" s="18" t="s">
        <v>1</v>
      </c>
      <c r="D84" s="23" t="s">
        <v>46</v>
      </c>
      <c r="E84" s="12" t="s">
        <v>4</v>
      </c>
      <c r="F84" s="12" t="s">
        <v>35</v>
      </c>
      <c r="G84" s="12" t="s">
        <v>31</v>
      </c>
      <c r="H84" s="12">
        <v>74</v>
      </c>
      <c r="I84" s="14">
        <v>14665</v>
      </c>
      <c r="J84" s="12" t="s">
        <v>9</v>
      </c>
      <c r="K84" s="14">
        <f t="shared" ref="K84:K85" si="15">I84*H84</f>
        <v>1085210</v>
      </c>
    </row>
    <row r="85" spans="2:11" s="15" customFormat="1" ht="15">
      <c r="B85" s="12">
        <v>57</v>
      </c>
      <c r="C85" s="19" t="s">
        <v>36</v>
      </c>
      <c r="D85" s="29">
        <v>29030303</v>
      </c>
      <c r="E85" s="12" t="s">
        <v>4</v>
      </c>
      <c r="F85" s="12" t="s">
        <v>35</v>
      </c>
      <c r="G85" s="12" t="s">
        <v>31</v>
      </c>
      <c r="H85" s="12">
        <v>196</v>
      </c>
      <c r="I85" s="14">
        <v>14665</v>
      </c>
      <c r="J85" s="12" t="s">
        <v>9</v>
      </c>
      <c r="K85" s="14">
        <f t="shared" si="15"/>
        <v>2874340</v>
      </c>
    </row>
    <row r="86" spans="2:11" s="15" customFormat="1" ht="15">
      <c r="B86" s="12">
        <v>58</v>
      </c>
      <c r="C86" s="28" t="s">
        <v>41</v>
      </c>
      <c r="D86" s="29">
        <v>26269590</v>
      </c>
      <c r="E86" s="12" t="s">
        <v>4</v>
      </c>
      <c r="F86" s="12" t="s">
        <v>35</v>
      </c>
      <c r="G86" s="12" t="s">
        <v>31</v>
      </c>
      <c r="H86" s="12">
        <v>150</v>
      </c>
      <c r="I86" s="14">
        <v>14665</v>
      </c>
      <c r="J86" s="12" t="s">
        <v>9</v>
      </c>
      <c r="K86" s="14">
        <f>I86*H86</f>
        <v>2199750</v>
      </c>
    </row>
    <row r="87" spans="2:11" s="15" customFormat="1" ht="15">
      <c r="B87" s="12">
        <v>59</v>
      </c>
      <c r="C87" s="13" t="s">
        <v>26</v>
      </c>
      <c r="D87" s="29">
        <v>11898196</v>
      </c>
      <c r="E87" s="12" t="s">
        <v>4</v>
      </c>
      <c r="F87" s="12" t="s">
        <v>35</v>
      </c>
      <c r="G87" s="12" t="s">
        <v>31</v>
      </c>
      <c r="H87" s="12">
        <v>118</v>
      </c>
      <c r="I87" s="14">
        <v>12221</v>
      </c>
      <c r="J87" s="12" t="s">
        <v>9</v>
      </c>
      <c r="K87" s="14">
        <f t="shared" ref="K87:K92" si="16">I87*H87</f>
        <v>1442078</v>
      </c>
    </row>
    <row r="88" spans="2:11" s="15" customFormat="1" ht="15">
      <c r="B88" s="12">
        <v>60</v>
      </c>
      <c r="C88" s="13" t="s">
        <v>29</v>
      </c>
      <c r="D88" s="29">
        <v>4528108</v>
      </c>
      <c r="E88" s="12" t="s">
        <v>4</v>
      </c>
      <c r="F88" s="12" t="s">
        <v>35</v>
      </c>
      <c r="G88" s="12" t="s">
        <v>31</v>
      </c>
      <c r="H88" s="12">
        <v>108</v>
      </c>
      <c r="I88" s="14">
        <v>7333</v>
      </c>
      <c r="J88" s="12" t="s">
        <v>9</v>
      </c>
      <c r="K88" s="14">
        <f t="shared" si="16"/>
        <v>791964</v>
      </c>
    </row>
    <row r="89" spans="2:11" s="15" customFormat="1" ht="15">
      <c r="B89" s="12">
        <v>61</v>
      </c>
      <c r="C89" s="16" t="s">
        <v>30</v>
      </c>
      <c r="D89" s="29">
        <v>26377789</v>
      </c>
      <c r="E89" s="12" t="s">
        <v>4</v>
      </c>
      <c r="F89" s="12" t="s">
        <v>35</v>
      </c>
      <c r="G89" s="12" t="s">
        <v>31</v>
      </c>
      <c r="H89" s="12">
        <v>290</v>
      </c>
      <c r="I89" s="14">
        <v>14665</v>
      </c>
      <c r="J89" s="12" t="s">
        <v>9</v>
      </c>
      <c r="K89" s="14">
        <f t="shared" si="16"/>
        <v>4252850</v>
      </c>
    </row>
    <row r="90" spans="2:11" s="15" customFormat="1" ht="15">
      <c r="B90" s="12">
        <v>62</v>
      </c>
      <c r="C90" s="22" t="s">
        <v>39</v>
      </c>
      <c r="D90" s="29">
        <v>18328018</v>
      </c>
      <c r="E90" s="12" t="s">
        <v>4</v>
      </c>
      <c r="F90" s="12" t="s">
        <v>35</v>
      </c>
      <c r="G90" s="12" t="s">
        <v>31</v>
      </c>
      <c r="H90" s="12">
        <v>178</v>
      </c>
      <c r="I90" s="14">
        <v>10475</v>
      </c>
      <c r="J90" s="12" t="s">
        <v>9</v>
      </c>
      <c r="K90" s="14">
        <f t="shared" si="16"/>
        <v>1864550</v>
      </c>
    </row>
    <row r="91" spans="2:11" s="15" customFormat="1" ht="14.25" customHeight="1">
      <c r="B91" s="12">
        <v>63</v>
      </c>
      <c r="C91" s="18" t="s">
        <v>1</v>
      </c>
      <c r="D91" s="23" t="s">
        <v>46</v>
      </c>
      <c r="E91" s="12" t="s">
        <v>4</v>
      </c>
      <c r="F91" s="12" t="s">
        <v>35</v>
      </c>
      <c r="G91" s="12" t="s">
        <v>32</v>
      </c>
      <c r="H91" s="12">
        <v>37</v>
      </c>
      <c r="I91" s="14">
        <v>14665</v>
      </c>
      <c r="J91" s="12" t="s">
        <v>9</v>
      </c>
      <c r="K91" s="14">
        <f t="shared" si="16"/>
        <v>542605</v>
      </c>
    </row>
    <row r="92" spans="2:11" s="15" customFormat="1" ht="15">
      <c r="B92" s="12">
        <v>64</v>
      </c>
      <c r="C92" s="19" t="s">
        <v>36</v>
      </c>
      <c r="D92" s="29">
        <v>29030303</v>
      </c>
      <c r="E92" s="12" t="s">
        <v>4</v>
      </c>
      <c r="F92" s="12" t="s">
        <v>35</v>
      </c>
      <c r="G92" s="12" t="s">
        <v>32</v>
      </c>
      <c r="H92" s="12">
        <v>98</v>
      </c>
      <c r="I92" s="14">
        <v>14665</v>
      </c>
      <c r="J92" s="12" t="s">
        <v>9</v>
      </c>
      <c r="K92" s="14">
        <f t="shared" si="16"/>
        <v>1437170</v>
      </c>
    </row>
    <row r="93" spans="2:11" s="15" customFormat="1" ht="15">
      <c r="B93" s="12">
        <v>65</v>
      </c>
      <c r="C93" s="28" t="s">
        <v>41</v>
      </c>
      <c r="D93" s="29">
        <v>26269590</v>
      </c>
      <c r="E93" s="12" t="s">
        <v>4</v>
      </c>
      <c r="F93" s="12" t="s">
        <v>35</v>
      </c>
      <c r="G93" s="12" t="s">
        <v>32</v>
      </c>
      <c r="H93" s="12">
        <v>75</v>
      </c>
      <c r="I93" s="14">
        <v>14665</v>
      </c>
      <c r="J93" s="12" t="s">
        <v>9</v>
      </c>
      <c r="K93" s="14">
        <f>I93*H93</f>
        <v>1099875</v>
      </c>
    </row>
    <row r="94" spans="2:11" s="15" customFormat="1" ht="15">
      <c r="B94" s="12">
        <v>66</v>
      </c>
      <c r="C94" s="13" t="s">
        <v>26</v>
      </c>
      <c r="D94" s="29">
        <v>11898196</v>
      </c>
      <c r="E94" s="12" t="s">
        <v>4</v>
      </c>
      <c r="F94" s="12" t="s">
        <v>35</v>
      </c>
      <c r="G94" s="12" t="s">
        <v>32</v>
      </c>
      <c r="H94" s="12">
        <v>59</v>
      </c>
      <c r="I94" s="14">
        <v>12221</v>
      </c>
      <c r="J94" s="12" t="s">
        <v>9</v>
      </c>
      <c r="K94" s="14">
        <f t="shared" ref="K94:K102" si="17">I94*H94</f>
        <v>721039</v>
      </c>
    </row>
    <row r="95" spans="2:11" s="15" customFormat="1" ht="15">
      <c r="B95" s="12">
        <v>67</v>
      </c>
      <c r="C95" s="13" t="s">
        <v>29</v>
      </c>
      <c r="D95" s="29">
        <v>4528108</v>
      </c>
      <c r="E95" s="12" t="s">
        <v>4</v>
      </c>
      <c r="F95" s="12" t="s">
        <v>35</v>
      </c>
      <c r="G95" s="12" t="s">
        <v>32</v>
      </c>
      <c r="H95" s="12">
        <v>54</v>
      </c>
      <c r="I95" s="14">
        <v>7333</v>
      </c>
      <c r="J95" s="12" t="s">
        <v>9</v>
      </c>
      <c r="K95" s="14">
        <f t="shared" si="17"/>
        <v>395982</v>
      </c>
    </row>
    <row r="96" spans="2:11" s="15" customFormat="1" ht="15">
      <c r="B96" s="12">
        <v>68</v>
      </c>
      <c r="C96" s="16" t="s">
        <v>30</v>
      </c>
      <c r="D96" s="29">
        <v>26377789</v>
      </c>
      <c r="E96" s="12" t="s">
        <v>4</v>
      </c>
      <c r="F96" s="12" t="s">
        <v>35</v>
      </c>
      <c r="G96" s="12" t="s">
        <v>32</v>
      </c>
      <c r="H96" s="12">
        <v>145</v>
      </c>
      <c r="I96" s="14">
        <v>14665</v>
      </c>
      <c r="J96" s="12" t="s">
        <v>9</v>
      </c>
      <c r="K96" s="14">
        <f t="shared" si="17"/>
        <v>2126425</v>
      </c>
    </row>
    <row r="97" spans="2:11" s="15" customFormat="1" ht="15">
      <c r="B97" s="12">
        <v>69</v>
      </c>
      <c r="C97" s="22" t="s">
        <v>39</v>
      </c>
      <c r="D97" s="29">
        <v>18328018</v>
      </c>
      <c r="E97" s="12" t="s">
        <v>4</v>
      </c>
      <c r="F97" s="12" t="s">
        <v>35</v>
      </c>
      <c r="G97" s="12" t="s">
        <v>32</v>
      </c>
      <c r="H97" s="12">
        <v>89</v>
      </c>
      <c r="I97" s="14">
        <v>10475</v>
      </c>
      <c r="J97" s="12" t="s">
        <v>9</v>
      </c>
      <c r="K97" s="14">
        <f t="shared" si="17"/>
        <v>932275</v>
      </c>
    </row>
    <row r="98" spans="2:11" s="15" customFormat="1" ht="15">
      <c r="B98" s="12">
        <v>70</v>
      </c>
      <c r="C98" s="19" t="s">
        <v>36</v>
      </c>
      <c r="D98" s="29">
        <v>29030303</v>
      </c>
      <c r="E98" s="12" t="s">
        <v>4</v>
      </c>
      <c r="F98" s="12" t="s">
        <v>35</v>
      </c>
      <c r="G98" s="12" t="s">
        <v>40</v>
      </c>
      <c r="H98" s="12">
        <v>20</v>
      </c>
      <c r="I98" s="14">
        <v>14665</v>
      </c>
      <c r="J98" s="12" t="s">
        <v>9</v>
      </c>
      <c r="K98" s="14">
        <f t="shared" ref="K98" si="18">I98*H98</f>
        <v>293300</v>
      </c>
    </row>
    <row r="99" spans="2:11" s="15" customFormat="1" ht="15">
      <c r="B99" s="12">
        <v>71</v>
      </c>
      <c r="C99" s="19" t="s">
        <v>36</v>
      </c>
      <c r="D99" s="29">
        <v>29030303</v>
      </c>
      <c r="E99" s="12" t="s">
        <v>4</v>
      </c>
      <c r="F99" s="12" t="s">
        <v>35</v>
      </c>
      <c r="G99" s="12" t="s">
        <v>40</v>
      </c>
      <c r="H99" s="12">
        <v>81</v>
      </c>
      <c r="I99" s="14">
        <v>14665</v>
      </c>
      <c r="J99" s="12" t="s">
        <v>9</v>
      </c>
      <c r="K99" s="14">
        <f t="shared" si="17"/>
        <v>1187865</v>
      </c>
    </row>
    <row r="100" spans="2:11" s="15" customFormat="1" ht="15">
      <c r="B100" s="12">
        <v>72</v>
      </c>
      <c r="C100" s="22" t="s">
        <v>39</v>
      </c>
      <c r="D100" s="29">
        <v>18328018</v>
      </c>
      <c r="E100" s="12" t="s">
        <v>4</v>
      </c>
      <c r="F100" s="12" t="s">
        <v>35</v>
      </c>
      <c r="G100" s="12" t="s">
        <v>40</v>
      </c>
      <c r="H100" s="12">
        <v>44</v>
      </c>
      <c r="I100" s="14">
        <v>10475</v>
      </c>
      <c r="J100" s="12" t="s">
        <v>9</v>
      </c>
      <c r="K100" s="14">
        <f t="shared" ref="K100" si="19">I100*H100</f>
        <v>460900</v>
      </c>
    </row>
    <row r="101" spans="2:11" s="15" customFormat="1" ht="15">
      <c r="B101" s="12">
        <v>73</v>
      </c>
      <c r="C101" s="22" t="s">
        <v>39</v>
      </c>
      <c r="D101" s="29">
        <v>18328018</v>
      </c>
      <c r="E101" s="12" t="s">
        <v>4</v>
      </c>
      <c r="F101" s="12" t="s">
        <v>35</v>
      </c>
      <c r="G101" s="12" t="s">
        <v>40</v>
      </c>
      <c r="H101" s="12">
        <v>38</v>
      </c>
      <c r="I101" s="14">
        <v>10475</v>
      </c>
      <c r="J101" s="12" t="s">
        <v>9</v>
      </c>
      <c r="K101" s="14">
        <f t="shared" ref="K101" si="20">I101*H101</f>
        <v>398050</v>
      </c>
    </row>
    <row r="102" spans="2:11" s="15" customFormat="1" ht="14.25" customHeight="1">
      <c r="B102" s="12">
        <v>74</v>
      </c>
      <c r="C102" s="18" t="s">
        <v>1</v>
      </c>
      <c r="D102" s="23" t="s">
        <v>46</v>
      </c>
      <c r="E102" s="12" t="s">
        <v>4</v>
      </c>
      <c r="F102" s="12" t="s">
        <v>58</v>
      </c>
      <c r="G102" s="12" t="s">
        <v>28</v>
      </c>
      <c r="H102" s="12">
        <v>248</v>
      </c>
      <c r="I102" s="14">
        <v>16064</v>
      </c>
      <c r="J102" s="12" t="s">
        <v>9</v>
      </c>
      <c r="K102" s="14">
        <f t="shared" si="17"/>
        <v>3983872</v>
      </c>
    </row>
    <row r="103" spans="2:11" s="15" customFormat="1" ht="15">
      <c r="B103" s="12">
        <v>75</v>
      </c>
      <c r="C103" s="24" t="s">
        <v>47</v>
      </c>
      <c r="D103" s="30" t="s">
        <v>48</v>
      </c>
      <c r="E103" s="12" t="s">
        <v>4</v>
      </c>
      <c r="F103" s="12" t="s">
        <v>57</v>
      </c>
      <c r="G103" s="12" t="s">
        <v>28</v>
      </c>
      <c r="H103" s="12">
        <v>144</v>
      </c>
      <c r="I103" s="14">
        <v>8032</v>
      </c>
      <c r="J103" s="12" t="s">
        <v>9</v>
      </c>
      <c r="K103" s="14">
        <f>I103*H103</f>
        <v>1156608</v>
      </c>
    </row>
    <row r="104" spans="2:11" s="15" customFormat="1" ht="15">
      <c r="B104" s="12">
        <v>76</v>
      </c>
      <c r="C104" s="20" t="s">
        <v>37</v>
      </c>
      <c r="D104" s="29">
        <v>28634526</v>
      </c>
      <c r="E104" s="12" t="s">
        <v>4</v>
      </c>
      <c r="F104" s="12" t="s">
        <v>58</v>
      </c>
      <c r="G104" s="12" t="s">
        <v>28</v>
      </c>
      <c r="H104" s="12">
        <v>212</v>
      </c>
      <c r="I104" s="14">
        <v>16064</v>
      </c>
      <c r="J104" s="12" t="s">
        <v>9</v>
      </c>
      <c r="K104" s="14">
        <f t="shared" ref="K104:K105" si="21">I104*H104</f>
        <v>3405568</v>
      </c>
    </row>
    <row r="105" spans="2:11" s="15" customFormat="1" ht="15">
      <c r="B105" s="12">
        <v>77</v>
      </c>
      <c r="C105" s="21" t="s">
        <v>38</v>
      </c>
      <c r="D105" s="23" t="s">
        <v>51</v>
      </c>
      <c r="E105" s="12" t="s">
        <v>4</v>
      </c>
      <c r="F105" s="12" t="s">
        <v>57</v>
      </c>
      <c r="G105" s="12" t="s">
        <v>28</v>
      </c>
      <c r="H105" s="12">
        <v>588</v>
      </c>
      <c r="I105" s="14">
        <v>16064</v>
      </c>
      <c r="J105" s="12" t="s">
        <v>9</v>
      </c>
      <c r="K105" s="14">
        <f t="shared" si="21"/>
        <v>9445632</v>
      </c>
    </row>
    <row r="106" spans="2:11" s="15" customFormat="1" ht="15">
      <c r="B106" s="12">
        <v>78</v>
      </c>
      <c r="C106" s="26" t="s">
        <v>54</v>
      </c>
      <c r="D106" s="29">
        <v>1662367</v>
      </c>
      <c r="E106" s="12" t="s">
        <v>4</v>
      </c>
      <c r="F106" s="12" t="s">
        <v>58</v>
      </c>
      <c r="G106" s="12" t="s">
        <v>28</v>
      </c>
      <c r="H106" s="12">
        <v>164</v>
      </c>
      <c r="I106" s="14">
        <v>8032</v>
      </c>
      <c r="J106" s="12" t="s">
        <v>9</v>
      </c>
      <c r="K106" s="14">
        <f>I106*H106</f>
        <v>1317248</v>
      </c>
    </row>
    <row r="107" spans="2:11" s="15" customFormat="1" ht="14.25" customHeight="1">
      <c r="B107" s="12">
        <v>79</v>
      </c>
      <c r="C107" s="18" t="s">
        <v>1</v>
      </c>
      <c r="D107" s="23" t="s">
        <v>46</v>
      </c>
      <c r="E107" s="12" t="s">
        <v>4</v>
      </c>
      <c r="F107" s="12" t="s">
        <v>58</v>
      </c>
      <c r="G107" s="12" t="s">
        <v>31</v>
      </c>
      <c r="H107" s="12">
        <v>124</v>
      </c>
      <c r="I107" s="14">
        <v>16064</v>
      </c>
      <c r="J107" s="12" t="s">
        <v>9</v>
      </c>
      <c r="K107" s="14">
        <f t="shared" ref="K107" si="22">I107*H107</f>
        <v>1991936</v>
      </c>
    </row>
    <row r="108" spans="2:11" s="15" customFormat="1" ht="15">
      <c r="B108" s="12">
        <v>80</v>
      </c>
      <c r="C108" s="24" t="s">
        <v>47</v>
      </c>
      <c r="D108" s="30" t="s">
        <v>48</v>
      </c>
      <c r="E108" s="12" t="s">
        <v>4</v>
      </c>
      <c r="F108" s="12" t="s">
        <v>57</v>
      </c>
      <c r="G108" s="12" t="s">
        <v>31</v>
      </c>
      <c r="H108" s="12">
        <v>72</v>
      </c>
      <c r="I108" s="14">
        <v>8032</v>
      </c>
      <c r="J108" s="12" t="s">
        <v>9</v>
      </c>
      <c r="K108" s="14">
        <f>I108*H108</f>
        <v>578304</v>
      </c>
    </row>
    <row r="109" spans="2:11" s="15" customFormat="1" ht="15">
      <c r="B109" s="12">
        <v>81</v>
      </c>
      <c r="C109" s="20" t="s">
        <v>37</v>
      </c>
      <c r="D109" s="29">
        <v>28634526</v>
      </c>
      <c r="E109" s="12" t="s">
        <v>4</v>
      </c>
      <c r="F109" s="12" t="s">
        <v>58</v>
      </c>
      <c r="G109" s="12" t="s">
        <v>31</v>
      </c>
      <c r="H109" s="12">
        <v>106</v>
      </c>
      <c r="I109" s="14">
        <v>16064</v>
      </c>
      <c r="J109" s="12" t="s">
        <v>9</v>
      </c>
      <c r="K109" s="14">
        <f t="shared" ref="K109:K110" si="23">I109*H109</f>
        <v>1702784</v>
      </c>
    </row>
    <row r="110" spans="2:11" s="15" customFormat="1" ht="15">
      <c r="B110" s="12">
        <v>82</v>
      </c>
      <c r="C110" s="21" t="s">
        <v>38</v>
      </c>
      <c r="D110" s="23" t="s">
        <v>51</v>
      </c>
      <c r="E110" s="12" t="s">
        <v>4</v>
      </c>
      <c r="F110" s="12" t="s">
        <v>57</v>
      </c>
      <c r="G110" s="12" t="s">
        <v>31</v>
      </c>
      <c r="H110" s="12">
        <v>294</v>
      </c>
      <c r="I110" s="14">
        <v>16064</v>
      </c>
      <c r="J110" s="12" t="s">
        <v>9</v>
      </c>
      <c r="K110" s="14">
        <f t="shared" si="23"/>
        <v>4722816</v>
      </c>
    </row>
    <row r="111" spans="2:11" s="15" customFormat="1" ht="15">
      <c r="B111" s="12">
        <v>83</v>
      </c>
      <c r="C111" s="26" t="s">
        <v>54</v>
      </c>
      <c r="D111" s="29">
        <v>1662367</v>
      </c>
      <c r="E111" s="12" t="s">
        <v>4</v>
      </c>
      <c r="F111" s="12" t="s">
        <v>58</v>
      </c>
      <c r="G111" s="12" t="s">
        <v>31</v>
      </c>
      <c r="H111" s="12">
        <v>82</v>
      </c>
      <c r="I111" s="14">
        <v>8032</v>
      </c>
      <c r="J111" s="12" t="s">
        <v>9</v>
      </c>
      <c r="K111" s="14">
        <f>I111*H111</f>
        <v>658624</v>
      </c>
    </row>
    <row r="112" spans="2:11" s="15" customFormat="1" ht="14.25" customHeight="1">
      <c r="B112" s="12">
        <v>84</v>
      </c>
      <c r="C112" s="18" t="s">
        <v>1</v>
      </c>
      <c r="D112" s="23" t="s">
        <v>46</v>
      </c>
      <c r="E112" s="12" t="s">
        <v>4</v>
      </c>
      <c r="F112" s="12" t="s">
        <v>58</v>
      </c>
      <c r="G112" s="12" t="s">
        <v>32</v>
      </c>
      <c r="H112" s="12">
        <v>62</v>
      </c>
      <c r="I112" s="14">
        <v>16064</v>
      </c>
      <c r="J112" s="12" t="s">
        <v>9</v>
      </c>
      <c r="K112" s="14">
        <f t="shared" ref="K112" si="24">I112*H112</f>
        <v>995968</v>
      </c>
    </row>
    <row r="113" spans="2:11" s="15" customFormat="1" ht="15">
      <c r="B113" s="12">
        <v>85</v>
      </c>
      <c r="C113" s="24" t="s">
        <v>47</v>
      </c>
      <c r="D113" s="30" t="s">
        <v>48</v>
      </c>
      <c r="E113" s="12" t="s">
        <v>4</v>
      </c>
      <c r="F113" s="12" t="s">
        <v>57</v>
      </c>
      <c r="G113" s="12" t="s">
        <v>32</v>
      </c>
      <c r="H113" s="12">
        <v>36</v>
      </c>
      <c r="I113" s="14">
        <v>8032</v>
      </c>
      <c r="J113" s="12" t="s">
        <v>9</v>
      </c>
      <c r="K113" s="14">
        <f>I113*H113</f>
        <v>289152</v>
      </c>
    </row>
    <row r="114" spans="2:11" s="15" customFormat="1" ht="15">
      <c r="B114" s="12">
        <v>86</v>
      </c>
      <c r="C114" s="20" t="s">
        <v>37</v>
      </c>
      <c r="D114" s="29">
        <v>28634526</v>
      </c>
      <c r="E114" s="12" t="s">
        <v>4</v>
      </c>
      <c r="F114" s="12" t="s">
        <v>58</v>
      </c>
      <c r="G114" s="12" t="s">
        <v>32</v>
      </c>
      <c r="H114" s="12">
        <v>53</v>
      </c>
      <c r="I114" s="14">
        <v>16064</v>
      </c>
      <c r="J114" s="12" t="s">
        <v>9</v>
      </c>
      <c r="K114" s="14">
        <f t="shared" ref="K114:K115" si="25">I114*H114</f>
        <v>851392</v>
      </c>
    </row>
    <row r="115" spans="2:11" s="15" customFormat="1" ht="15">
      <c r="B115" s="12">
        <v>87</v>
      </c>
      <c r="C115" s="21" t="s">
        <v>38</v>
      </c>
      <c r="D115" s="23" t="s">
        <v>51</v>
      </c>
      <c r="E115" s="12" t="s">
        <v>4</v>
      </c>
      <c r="F115" s="12" t="s">
        <v>57</v>
      </c>
      <c r="G115" s="12" t="s">
        <v>32</v>
      </c>
      <c r="H115" s="12">
        <v>147</v>
      </c>
      <c r="I115" s="14">
        <v>16064</v>
      </c>
      <c r="J115" s="12" t="s">
        <v>9</v>
      </c>
      <c r="K115" s="14">
        <f t="shared" si="25"/>
        <v>2361408</v>
      </c>
    </row>
    <row r="116" spans="2:11" s="15" customFormat="1" ht="15">
      <c r="B116" s="12">
        <v>88</v>
      </c>
      <c r="C116" s="26" t="s">
        <v>54</v>
      </c>
      <c r="D116" s="29">
        <v>1662367</v>
      </c>
      <c r="E116" s="12" t="s">
        <v>4</v>
      </c>
      <c r="F116" s="12" t="s">
        <v>58</v>
      </c>
      <c r="G116" s="12" t="s">
        <v>32</v>
      </c>
      <c r="H116" s="12">
        <v>41</v>
      </c>
      <c r="I116" s="14">
        <v>8032</v>
      </c>
      <c r="J116" s="12" t="s">
        <v>9</v>
      </c>
      <c r="K116" s="14">
        <f>I116*H116</f>
        <v>329312</v>
      </c>
    </row>
    <row r="117" spans="2:11" s="15" customFormat="1" ht="15">
      <c r="B117" s="12">
        <v>89</v>
      </c>
      <c r="C117" s="24" t="s">
        <v>47</v>
      </c>
      <c r="D117" s="30" t="s">
        <v>48</v>
      </c>
      <c r="E117" s="12" t="s">
        <v>4</v>
      </c>
      <c r="F117" s="12" t="s">
        <v>57</v>
      </c>
      <c r="G117" s="12" t="s">
        <v>40</v>
      </c>
      <c r="H117" s="12">
        <v>25</v>
      </c>
      <c r="I117" s="14">
        <v>8032</v>
      </c>
      <c r="J117" s="12" t="s">
        <v>9</v>
      </c>
      <c r="K117" s="14">
        <f>I117*H117</f>
        <v>200800</v>
      </c>
    </row>
    <row r="118" spans="2:11" s="15" customFormat="1" ht="14.25" customHeight="1">
      <c r="B118" s="12">
        <v>90</v>
      </c>
      <c r="C118" s="18" t="s">
        <v>1</v>
      </c>
      <c r="D118" s="23" t="s">
        <v>46</v>
      </c>
      <c r="E118" s="12" t="s">
        <v>4</v>
      </c>
      <c r="F118" s="12" t="s">
        <v>59</v>
      </c>
      <c r="G118" s="12" t="s">
        <v>28</v>
      </c>
      <c r="H118" s="12">
        <v>248</v>
      </c>
      <c r="I118" s="14">
        <v>9638</v>
      </c>
      <c r="J118" s="12" t="s">
        <v>9</v>
      </c>
      <c r="K118" s="14">
        <f t="shared" ref="K118" si="26">I118*H118</f>
        <v>2390224</v>
      </c>
    </row>
    <row r="119" spans="2:11" s="15" customFormat="1" ht="15">
      <c r="B119" s="12">
        <v>91</v>
      </c>
      <c r="C119" s="24" t="s">
        <v>47</v>
      </c>
      <c r="D119" s="30" t="s">
        <v>48</v>
      </c>
      <c r="E119" s="12" t="s">
        <v>4</v>
      </c>
      <c r="F119" s="12" t="s">
        <v>59</v>
      </c>
      <c r="G119" s="12" t="s">
        <v>28</v>
      </c>
      <c r="H119" s="12">
        <v>144</v>
      </c>
      <c r="I119" s="14">
        <v>4819</v>
      </c>
      <c r="J119" s="12" t="s">
        <v>9</v>
      </c>
      <c r="K119" s="14">
        <f>I119*H119</f>
        <v>693936</v>
      </c>
    </row>
    <row r="120" spans="2:11" s="15" customFormat="1" ht="15">
      <c r="B120" s="12">
        <v>92</v>
      </c>
      <c r="C120" s="20" t="s">
        <v>37</v>
      </c>
      <c r="D120" s="29">
        <v>28634526</v>
      </c>
      <c r="E120" s="12" t="s">
        <v>4</v>
      </c>
      <c r="F120" s="12" t="s">
        <v>59</v>
      </c>
      <c r="G120" s="12" t="s">
        <v>28</v>
      </c>
      <c r="H120" s="12">
        <v>212</v>
      </c>
      <c r="I120" s="14">
        <v>9638</v>
      </c>
      <c r="J120" s="12" t="s">
        <v>9</v>
      </c>
      <c r="K120" s="14">
        <f t="shared" ref="K120:K121" si="27">I120*H120</f>
        <v>2043256</v>
      </c>
    </row>
    <row r="121" spans="2:11" s="15" customFormat="1" ht="15">
      <c r="B121" s="12">
        <v>93</v>
      </c>
      <c r="C121" s="21" t="s">
        <v>38</v>
      </c>
      <c r="D121" s="23" t="s">
        <v>51</v>
      </c>
      <c r="E121" s="12" t="s">
        <v>4</v>
      </c>
      <c r="F121" s="12" t="s">
        <v>59</v>
      </c>
      <c r="G121" s="12" t="s">
        <v>28</v>
      </c>
      <c r="H121" s="12">
        <v>588</v>
      </c>
      <c r="I121" s="14">
        <v>9638</v>
      </c>
      <c r="J121" s="12" t="s">
        <v>9</v>
      </c>
      <c r="K121" s="14">
        <f t="shared" si="27"/>
        <v>5667144</v>
      </c>
    </row>
    <row r="122" spans="2:11" s="15" customFormat="1" ht="15">
      <c r="B122" s="12">
        <v>94</v>
      </c>
      <c r="C122" s="26" t="s">
        <v>54</v>
      </c>
      <c r="D122" s="29">
        <v>1662367</v>
      </c>
      <c r="E122" s="12" t="s">
        <v>4</v>
      </c>
      <c r="F122" s="12" t="s">
        <v>59</v>
      </c>
      <c r="G122" s="12" t="s">
        <v>28</v>
      </c>
      <c r="H122" s="12">
        <v>164</v>
      </c>
      <c r="I122" s="14">
        <v>4819</v>
      </c>
      <c r="J122" s="12" t="s">
        <v>9</v>
      </c>
      <c r="K122" s="14">
        <f>I122*H122</f>
        <v>790316</v>
      </c>
    </row>
    <row r="123" spans="2:11" s="15" customFormat="1" ht="14.25" customHeight="1">
      <c r="B123" s="12">
        <v>95</v>
      </c>
      <c r="C123" s="18" t="s">
        <v>1</v>
      </c>
      <c r="D123" s="23" t="s">
        <v>46</v>
      </c>
      <c r="E123" s="12" t="s">
        <v>4</v>
      </c>
      <c r="F123" s="12" t="s">
        <v>59</v>
      </c>
      <c r="G123" s="12" t="s">
        <v>31</v>
      </c>
      <c r="H123" s="12">
        <v>124</v>
      </c>
      <c r="I123" s="14">
        <v>9638</v>
      </c>
      <c r="J123" s="12" t="s">
        <v>9</v>
      </c>
      <c r="K123" s="14">
        <f t="shared" ref="K123" si="28">I123*H123</f>
        <v>1195112</v>
      </c>
    </row>
    <row r="124" spans="2:11" s="15" customFormat="1" ht="15">
      <c r="B124" s="12">
        <v>96</v>
      </c>
      <c r="C124" s="24" t="s">
        <v>47</v>
      </c>
      <c r="D124" s="30" t="s">
        <v>48</v>
      </c>
      <c r="E124" s="12" t="s">
        <v>4</v>
      </c>
      <c r="F124" s="12" t="s">
        <v>59</v>
      </c>
      <c r="G124" s="12" t="s">
        <v>31</v>
      </c>
      <c r="H124" s="12">
        <v>72</v>
      </c>
      <c r="I124" s="14">
        <v>4819</v>
      </c>
      <c r="J124" s="12" t="s">
        <v>9</v>
      </c>
      <c r="K124" s="14">
        <f>I124*H124</f>
        <v>346968</v>
      </c>
    </row>
    <row r="125" spans="2:11" s="15" customFormat="1" ht="15">
      <c r="B125" s="12">
        <v>97</v>
      </c>
      <c r="C125" s="20" t="s">
        <v>37</v>
      </c>
      <c r="D125" s="29">
        <v>28634526</v>
      </c>
      <c r="E125" s="12" t="s">
        <v>4</v>
      </c>
      <c r="F125" s="12" t="s">
        <v>59</v>
      </c>
      <c r="G125" s="12" t="s">
        <v>31</v>
      </c>
      <c r="H125" s="12">
        <v>106</v>
      </c>
      <c r="I125" s="14">
        <v>9638</v>
      </c>
      <c r="J125" s="12" t="s">
        <v>9</v>
      </c>
      <c r="K125" s="14">
        <f t="shared" ref="K125:K126" si="29">I125*H125</f>
        <v>1021628</v>
      </c>
    </row>
    <row r="126" spans="2:11" s="15" customFormat="1" ht="15">
      <c r="B126" s="12">
        <v>98</v>
      </c>
      <c r="C126" s="21" t="s">
        <v>38</v>
      </c>
      <c r="D126" s="23" t="s">
        <v>51</v>
      </c>
      <c r="E126" s="12" t="s">
        <v>4</v>
      </c>
      <c r="F126" s="12" t="s">
        <v>59</v>
      </c>
      <c r="G126" s="12" t="s">
        <v>31</v>
      </c>
      <c r="H126" s="12">
        <v>294</v>
      </c>
      <c r="I126" s="14">
        <v>9638</v>
      </c>
      <c r="J126" s="12" t="s">
        <v>9</v>
      </c>
      <c r="K126" s="14">
        <f t="shared" si="29"/>
        <v>2833572</v>
      </c>
    </row>
    <row r="127" spans="2:11" s="15" customFormat="1" ht="15">
      <c r="B127" s="12">
        <v>99</v>
      </c>
      <c r="C127" s="26" t="s">
        <v>54</v>
      </c>
      <c r="D127" s="29">
        <v>1662367</v>
      </c>
      <c r="E127" s="12" t="s">
        <v>4</v>
      </c>
      <c r="F127" s="12" t="s">
        <v>59</v>
      </c>
      <c r="G127" s="12" t="s">
        <v>31</v>
      </c>
      <c r="H127" s="12">
        <v>82</v>
      </c>
      <c r="I127" s="14">
        <v>4819</v>
      </c>
      <c r="J127" s="12" t="s">
        <v>9</v>
      </c>
      <c r="K127" s="14">
        <f>I127*H127</f>
        <v>395158</v>
      </c>
    </row>
    <row r="128" spans="2:11" s="15" customFormat="1" ht="14.25" customHeight="1">
      <c r="B128" s="12">
        <v>100</v>
      </c>
      <c r="C128" s="18" t="s">
        <v>1</v>
      </c>
      <c r="D128" s="23" t="s">
        <v>46</v>
      </c>
      <c r="E128" s="12" t="s">
        <v>4</v>
      </c>
      <c r="F128" s="12" t="s">
        <v>59</v>
      </c>
      <c r="G128" s="12" t="s">
        <v>32</v>
      </c>
      <c r="H128" s="12">
        <v>62</v>
      </c>
      <c r="I128" s="14">
        <v>9638</v>
      </c>
      <c r="J128" s="12" t="s">
        <v>9</v>
      </c>
      <c r="K128" s="14">
        <f t="shared" ref="K128" si="30">I128*H128</f>
        <v>597556</v>
      </c>
    </row>
    <row r="129" spans="2:11" s="15" customFormat="1" ht="15">
      <c r="B129" s="12">
        <v>101</v>
      </c>
      <c r="C129" s="24" t="s">
        <v>47</v>
      </c>
      <c r="D129" s="30" t="s">
        <v>48</v>
      </c>
      <c r="E129" s="12" t="s">
        <v>4</v>
      </c>
      <c r="F129" s="12" t="s">
        <v>59</v>
      </c>
      <c r="G129" s="12" t="s">
        <v>32</v>
      </c>
      <c r="H129" s="12">
        <v>36</v>
      </c>
      <c r="I129" s="14">
        <v>4819</v>
      </c>
      <c r="J129" s="12" t="s">
        <v>9</v>
      </c>
      <c r="K129" s="14">
        <f>I129*H129</f>
        <v>173484</v>
      </c>
    </row>
    <row r="130" spans="2:11" s="15" customFormat="1" ht="15">
      <c r="B130" s="12">
        <v>102</v>
      </c>
      <c r="C130" s="20" t="s">
        <v>37</v>
      </c>
      <c r="D130" s="29">
        <v>28634526</v>
      </c>
      <c r="E130" s="12" t="s">
        <v>4</v>
      </c>
      <c r="F130" s="12" t="s">
        <v>59</v>
      </c>
      <c r="G130" s="12" t="s">
        <v>32</v>
      </c>
      <c r="H130" s="12">
        <v>53</v>
      </c>
      <c r="I130" s="14">
        <v>9638</v>
      </c>
      <c r="J130" s="12" t="s">
        <v>9</v>
      </c>
      <c r="K130" s="14">
        <f t="shared" ref="K130:K131" si="31">I130*H130</f>
        <v>510814</v>
      </c>
    </row>
    <row r="131" spans="2:11" s="15" customFormat="1" ht="15">
      <c r="B131" s="12">
        <v>103</v>
      </c>
      <c r="C131" s="21" t="s">
        <v>38</v>
      </c>
      <c r="D131" s="23" t="s">
        <v>51</v>
      </c>
      <c r="E131" s="12" t="s">
        <v>4</v>
      </c>
      <c r="F131" s="12" t="s">
        <v>59</v>
      </c>
      <c r="G131" s="12" t="s">
        <v>32</v>
      </c>
      <c r="H131" s="12">
        <v>147</v>
      </c>
      <c r="I131" s="14">
        <v>9638</v>
      </c>
      <c r="J131" s="12" t="s">
        <v>9</v>
      </c>
      <c r="K131" s="14">
        <f t="shared" si="31"/>
        <v>1416786</v>
      </c>
    </row>
    <row r="132" spans="2:11" s="15" customFormat="1" ht="15">
      <c r="B132" s="12">
        <v>104</v>
      </c>
      <c r="C132" s="26" t="s">
        <v>54</v>
      </c>
      <c r="D132" s="29">
        <v>1662367</v>
      </c>
      <c r="E132" s="12" t="s">
        <v>4</v>
      </c>
      <c r="F132" s="12" t="s">
        <v>59</v>
      </c>
      <c r="G132" s="12" t="s">
        <v>32</v>
      </c>
      <c r="H132" s="12">
        <v>41</v>
      </c>
      <c r="I132" s="14">
        <v>4819</v>
      </c>
      <c r="J132" s="12" t="s">
        <v>9</v>
      </c>
      <c r="K132" s="14">
        <f>I132*H132</f>
        <v>197579</v>
      </c>
    </row>
    <row r="133" spans="2:11" s="15" customFormat="1" ht="14.25" customHeight="1">
      <c r="B133" s="12">
        <v>105</v>
      </c>
      <c r="C133" s="18" t="s">
        <v>1</v>
      </c>
      <c r="D133" s="23" t="s">
        <v>46</v>
      </c>
      <c r="E133" s="12" t="s">
        <v>4</v>
      </c>
      <c r="F133" s="12" t="s">
        <v>60</v>
      </c>
      <c r="G133" s="12" t="s">
        <v>28</v>
      </c>
      <c r="H133" s="12">
        <v>248</v>
      </c>
      <c r="I133" s="14">
        <v>6426</v>
      </c>
      <c r="J133" s="12" t="s">
        <v>9</v>
      </c>
      <c r="K133" s="14">
        <f t="shared" ref="K133" si="32">I133*H133</f>
        <v>1593648</v>
      </c>
    </row>
    <row r="134" spans="2:11" s="15" customFormat="1" ht="15">
      <c r="B134" s="12">
        <v>106</v>
      </c>
      <c r="C134" s="24" t="s">
        <v>47</v>
      </c>
      <c r="D134" s="30" t="s">
        <v>48</v>
      </c>
      <c r="E134" s="12" t="s">
        <v>4</v>
      </c>
      <c r="F134" s="12" t="s">
        <v>60</v>
      </c>
      <c r="G134" s="12" t="s">
        <v>28</v>
      </c>
      <c r="H134" s="12">
        <v>144</v>
      </c>
      <c r="I134" s="14">
        <v>3213</v>
      </c>
      <c r="J134" s="12" t="s">
        <v>9</v>
      </c>
      <c r="K134" s="14">
        <f>I134*H134</f>
        <v>462672</v>
      </c>
    </row>
    <row r="135" spans="2:11" s="15" customFormat="1" ht="15">
      <c r="B135" s="12">
        <v>107</v>
      </c>
      <c r="C135" s="20" t="s">
        <v>37</v>
      </c>
      <c r="D135" s="29">
        <v>28634526</v>
      </c>
      <c r="E135" s="12" t="s">
        <v>4</v>
      </c>
      <c r="F135" s="12" t="s">
        <v>60</v>
      </c>
      <c r="G135" s="12" t="s">
        <v>28</v>
      </c>
      <c r="H135" s="12">
        <v>212</v>
      </c>
      <c r="I135" s="14">
        <v>6426</v>
      </c>
      <c r="J135" s="12" t="s">
        <v>9</v>
      </c>
      <c r="K135" s="14">
        <f t="shared" ref="K135:K136" si="33">I135*H135</f>
        <v>1362312</v>
      </c>
    </row>
    <row r="136" spans="2:11" s="15" customFormat="1" ht="15">
      <c r="B136" s="12">
        <v>108</v>
      </c>
      <c r="C136" s="21" t="s">
        <v>38</v>
      </c>
      <c r="D136" s="23" t="s">
        <v>51</v>
      </c>
      <c r="E136" s="12" t="s">
        <v>4</v>
      </c>
      <c r="F136" s="12" t="s">
        <v>60</v>
      </c>
      <c r="G136" s="12" t="s">
        <v>28</v>
      </c>
      <c r="H136" s="12">
        <v>588</v>
      </c>
      <c r="I136" s="14">
        <v>6426</v>
      </c>
      <c r="J136" s="12" t="s">
        <v>9</v>
      </c>
      <c r="K136" s="14">
        <f t="shared" si="33"/>
        <v>3778488</v>
      </c>
    </row>
    <row r="137" spans="2:11" s="15" customFormat="1" ht="15">
      <c r="B137" s="12">
        <v>109</v>
      </c>
      <c r="C137" s="26" t="s">
        <v>54</v>
      </c>
      <c r="D137" s="29">
        <v>1662367</v>
      </c>
      <c r="E137" s="12" t="s">
        <v>4</v>
      </c>
      <c r="F137" s="12" t="s">
        <v>60</v>
      </c>
      <c r="G137" s="12" t="s">
        <v>28</v>
      </c>
      <c r="H137" s="12">
        <v>164</v>
      </c>
      <c r="I137" s="14">
        <v>3213</v>
      </c>
      <c r="J137" s="12" t="s">
        <v>9</v>
      </c>
      <c r="K137" s="14">
        <f>I137*H137</f>
        <v>526932</v>
      </c>
    </row>
    <row r="138" spans="2:11" s="15" customFormat="1" ht="14.25" customHeight="1">
      <c r="B138" s="12">
        <v>110</v>
      </c>
      <c r="C138" s="18" t="s">
        <v>1</v>
      </c>
      <c r="D138" s="23" t="s">
        <v>46</v>
      </c>
      <c r="E138" s="12" t="s">
        <v>4</v>
      </c>
      <c r="F138" s="12" t="s">
        <v>60</v>
      </c>
      <c r="G138" s="12" t="s">
        <v>31</v>
      </c>
      <c r="H138" s="12">
        <v>124</v>
      </c>
      <c r="I138" s="14">
        <v>6426</v>
      </c>
      <c r="J138" s="12" t="s">
        <v>9</v>
      </c>
      <c r="K138" s="14">
        <f t="shared" ref="K138" si="34">I138*H138</f>
        <v>796824</v>
      </c>
    </row>
    <row r="139" spans="2:11" s="15" customFormat="1" ht="15">
      <c r="B139" s="12">
        <v>111</v>
      </c>
      <c r="C139" s="24" t="s">
        <v>47</v>
      </c>
      <c r="D139" s="30" t="s">
        <v>48</v>
      </c>
      <c r="E139" s="12" t="s">
        <v>4</v>
      </c>
      <c r="F139" s="12" t="s">
        <v>60</v>
      </c>
      <c r="G139" s="12" t="s">
        <v>31</v>
      </c>
      <c r="H139" s="12">
        <v>72</v>
      </c>
      <c r="I139" s="14">
        <v>3213</v>
      </c>
      <c r="J139" s="12" t="s">
        <v>9</v>
      </c>
      <c r="K139" s="14">
        <f>I139*H139</f>
        <v>231336</v>
      </c>
    </row>
    <row r="140" spans="2:11" s="15" customFormat="1" ht="15">
      <c r="B140" s="12">
        <v>112</v>
      </c>
      <c r="C140" s="20" t="s">
        <v>37</v>
      </c>
      <c r="D140" s="29">
        <v>28634526</v>
      </c>
      <c r="E140" s="12" t="s">
        <v>4</v>
      </c>
      <c r="F140" s="12" t="s">
        <v>60</v>
      </c>
      <c r="G140" s="12" t="s">
        <v>31</v>
      </c>
      <c r="H140" s="12">
        <v>106</v>
      </c>
      <c r="I140" s="14">
        <v>6426</v>
      </c>
      <c r="J140" s="12" t="s">
        <v>9</v>
      </c>
      <c r="K140" s="14">
        <f t="shared" ref="K140:K141" si="35">I140*H140</f>
        <v>681156</v>
      </c>
    </row>
    <row r="141" spans="2:11" s="15" customFormat="1" ht="15">
      <c r="B141" s="12">
        <v>113</v>
      </c>
      <c r="C141" s="21" t="s">
        <v>38</v>
      </c>
      <c r="D141" s="23" t="s">
        <v>51</v>
      </c>
      <c r="E141" s="12" t="s">
        <v>4</v>
      </c>
      <c r="F141" s="12" t="s">
        <v>60</v>
      </c>
      <c r="G141" s="12" t="s">
        <v>31</v>
      </c>
      <c r="H141" s="12">
        <v>294</v>
      </c>
      <c r="I141" s="14">
        <v>6426</v>
      </c>
      <c r="J141" s="12" t="s">
        <v>9</v>
      </c>
      <c r="K141" s="14">
        <f t="shared" si="35"/>
        <v>1889244</v>
      </c>
    </row>
    <row r="142" spans="2:11" s="15" customFormat="1" ht="15">
      <c r="B142" s="12">
        <v>114</v>
      </c>
      <c r="C142" s="26" t="s">
        <v>54</v>
      </c>
      <c r="D142" s="29">
        <v>1662367</v>
      </c>
      <c r="E142" s="12" t="s">
        <v>4</v>
      </c>
      <c r="F142" s="12" t="s">
        <v>60</v>
      </c>
      <c r="G142" s="12" t="s">
        <v>31</v>
      </c>
      <c r="H142" s="12">
        <v>82</v>
      </c>
      <c r="I142" s="14">
        <v>3213</v>
      </c>
      <c r="J142" s="12" t="s">
        <v>9</v>
      </c>
      <c r="K142" s="14">
        <f>I142*H142</f>
        <v>263466</v>
      </c>
    </row>
    <row r="143" spans="2:11" s="15" customFormat="1" ht="14.25" customHeight="1">
      <c r="B143" s="12">
        <v>115</v>
      </c>
      <c r="C143" s="18" t="s">
        <v>1</v>
      </c>
      <c r="D143" s="23" t="s">
        <v>46</v>
      </c>
      <c r="E143" s="12" t="s">
        <v>4</v>
      </c>
      <c r="F143" s="12" t="s">
        <v>60</v>
      </c>
      <c r="G143" s="12" t="s">
        <v>32</v>
      </c>
      <c r="H143" s="12">
        <v>62</v>
      </c>
      <c r="I143" s="14">
        <v>6426</v>
      </c>
      <c r="J143" s="12" t="s">
        <v>9</v>
      </c>
      <c r="K143" s="14">
        <f t="shared" ref="K143" si="36">I143*H143</f>
        <v>398412</v>
      </c>
    </row>
    <row r="144" spans="2:11" s="15" customFormat="1" ht="15">
      <c r="B144" s="12">
        <v>116</v>
      </c>
      <c r="C144" s="24" t="s">
        <v>47</v>
      </c>
      <c r="D144" s="30" t="s">
        <v>48</v>
      </c>
      <c r="E144" s="12" t="s">
        <v>4</v>
      </c>
      <c r="F144" s="12" t="s">
        <v>60</v>
      </c>
      <c r="G144" s="12" t="s">
        <v>32</v>
      </c>
      <c r="H144" s="12">
        <v>36</v>
      </c>
      <c r="I144" s="14">
        <v>3213</v>
      </c>
      <c r="J144" s="12" t="s">
        <v>9</v>
      </c>
      <c r="K144" s="14">
        <f>I144*H144</f>
        <v>115668</v>
      </c>
    </row>
    <row r="145" spans="2:11" s="15" customFormat="1" ht="15">
      <c r="B145" s="12">
        <v>117</v>
      </c>
      <c r="C145" s="20" t="s">
        <v>37</v>
      </c>
      <c r="D145" s="29">
        <v>28634526</v>
      </c>
      <c r="E145" s="12" t="s">
        <v>4</v>
      </c>
      <c r="F145" s="12" t="s">
        <v>60</v>
      </c>
      <c r="G145" s="12" t="s">
        <v>32</v>
      </c>
      <c r="H145" s="12">
        <v>53</v>
      </c>
      <c r="I145" s="14">
        <v>6426</v>
      </c>
      <c r="J145" s="12" t="s">
        <v>9</v>
      </c>
      <c r="K145" s="14">
        <f t="shared" ref="K145:K146" si="37">I145*H145</f>
        <v>340578</v>
      </c>
    </row>
    <row r="146" spans="2:11" s="15" customFormat="1" ht="15">
      <c r="B146" s="12">
        <v>118</v>
      </c>
      <c r="C146" s="21" t="s">
        <v>38</v>
      </c>
      <c r="D146" s="23" t="s">
        <v>51</v>
      </c>
      <c r="E146" s="12" t="s">
        <v>4</v>
      </c>
      <c r="F146" s="12" t="s">
        <v>60</v>
      </c>
      <c r="G146" s="12" t="s">
        <v>32</v>
      </c>
      <c r="H146" s="12">
        <v>147</v>
      </c>
      <c r="I146" s="14">
        <v>6426</v>
      </c>
      <c r="J146" s="12" t="s">
        <v>9</v>
      </c>
      <c r="K146" s="14">
        <f t="shared" si="37"/>
        <v>944622</v>
      </c>
    </row>
    <row r="147" spans="2:11" s="15" customFormat="1" ht="15">
      <c r="B147" s="12">
        <v>119</v>
      </c>
      <c r="C147" s="26" t="s">
        <v>54</v>
      </c>
      <c r="D147" s="29">
        <v>1662367</v>
      </c>
      <c r="E147" s="12" t="s">
        <v>4</v>
      </c>
      <c r="F147" s="12" t="s">
        <v>60</v>
      </c>
      <c r="G147" s="12" t="s">
        <v>32</v>
      </c>
      <c r="H147" s="12">
        <v>41</v>
      </c>
      <c r="I147" s="14">
        <v>3213</v>
      </c>
      <c r="J147" s="12" t="s">
        <v>9</v>
      </c>
      <c r="K147" s="14">
        <f>I147*H147</f>
        <v>131733</v>
      </c>
    </row>
    <row r="148" spans="2:11" s="15" customFormat="1" ht="15">
      <c r="B148" s="12">
        <v>120</v>
      </c>
      <c r="C148" s="17" t="s">
        <v>34</v>
      </c>
      <c r="D148" s="23" t="s">
        <v>49</v>
      </c>
      <c r="E148" s="12" t="s">
        <v>4</v>
      </c>
      <c r="F148" s="12" t="s">
        <v>61</v>
      </c>
      <c r="G148" s="12" t="s">
        <v>28</v>
      </c>
      <c r="H148" s="12">
        <v>220</v>
      </c>
      <c r="I148" s="14">
        <v>7222</v>
      </c>
      <c r="J148" s="12" t="s">
        <v>9</v>
      </c>
      <c r="K148" s="14">
        <f t="shared" ref="K148:K149" si="38">I148*H148</f>
        <v>1588840</v>
      </c>
    </row>
    <row r="149" spans="2:11" s="15" customFormat="1" ht="15">
      <c r="B149" s="12">
        <v>121</v>
      </c>
      <c r="C149" s="20" t="s">
        <v>37</v>
      </c>
      <c r="D149" s="29">
        <v>28634526</v>
      </c>
      <c r="E149" s="12" t="s">
        <v>4</v>
      </c>
      <c r="F149" s="12" t="s">
        <v>61</v>
      </c>
      <c r="G149" s="12" t="s">
        <v>28</v>
      </c>
      <c r="H149" s="12">
        <v>208</v>
      </c>
      <c r="I149" s="14">
        <v>6724</v>
      </c>
      <c r="J149" s="12" t="s">
        <v>9</v>
      </c>
      <c r="K149" s="14">
        <f t="shared" si="38"/>
        <v>1398592</v>
      </c>
    </row>
    <row r="150" spans="2:11" s="15" customFormat="1" ht="15">
      <c r="B150" s="12">
        <v>122</v>
      </c>
      <c r="C150" s="27" t="s">
        <v>52</v>
      </c>
      <c r="D150" s="29">
        <v>3504327</v>
      </c>
      <c r="E150" s="12" t="s">
        <v>4</v>
      </c>
      <c r="F150" s="12" t="s">
        <v>61</v>
      </c>
      <c r="G150" s="12" t="s">
        <v>28</v>
      </c>
      <c r="H150" s="12">
        <v>228</v>
      </c>
      <c r="I150" s="14">
        <v>3362</v>
      </c>
      <c r="J150" s="12" t="s">
        <v>9</v>
      </c>
      <c r="K150" s="14">
        <f>I150*H150</f>
        <v>766536</v>
      </c>
    </row>
    <row r="151" spans="2:11" s="15" customFormat="1" ht="15">
      <c r="B151" s="12">
        <v>123</v>
      </c>
      <c r="C151" s="17" t="s">
        <v>34</v>
      </c>
      <c r="D151" s="23" t="s">
        <v>49</v>
      </c>
      <c r="E151" s="12" t="s">
        <v>4</v>
      </c>
      <c r="F151" s="12" t="s">
        <v>61</v>
      </c>
      <c r="G151" s="12" t="s">
        <v>31</v>
      </c>
      <c r="H151" s="12">
        <v>110</v>
      </c>
      <c r="I151" s="14">
        <v>7222</v>
      </c>
      <c r="J151" s="12" t="s">
        <v>9</v>
      </c>
      <c r="K151" s="14">
        <f t="shared" ref="K151:K152" si="39">I151*H151</f>
        <v>794420</v>
      </c>
    </row>
    <row r="152" spans="2:11" s="15" customFormat="1" ht="15">
      <c r="B152" s="12">
        <v>124</v>
      </c>
      <c r="C152" s="20" t="s">
        <v>37</v>
      </c>
      <c r="D152" s="29">
        <v>28634526</v>
      </c>
      <c r="E152" s="12" t="s">
        <v>4</v>
      </c>
      <c r="F152" s="12" t="s">
        <v>61</v>
      </c>
      <c r="G152" s="12" t="s">
        <v>31</v>
      </c>
      <c r="H152" s="12">
        <v>104</v>
      </c>
      <c r="I152" s="14">
        <v>6724</v>
      </c>
      <c r="J152" s="12" t="s">
        <v>9</v>
      </c>
      <c r="K152" s="14">
        <f t="shared" si="39"/>
        <v>699296</v>
      </c>
    </row>
    <row r="153" spans="2:11" s="15" customFormat="1" ht="15">
      <c r="B153" s="12">
        <v>125</v>
      </c>
      <c r="C153" s="27" t="s">
        <v>52</v>
      </c>
      <c r="D153" s="29">
        <v>3504327</v>
      </c>
      <c r="E153" s="12" t="s">
        <v>4</v>
      </c>
      <c r="F153" s="12" t="s">
        <v>61</v>
      </c>
      <c r="G153" s="12" t="s">
        <v>31</v>
      </c>
      <c r="H153" s="12">
        <v>114</v>
      </c>
      <c r="I153" s="14">
        <v>3362</v>
      </c>
      <c r="J153" s="12" t="s">
        <v>9</v>
      </c>
      <c r="K153" s="14">
        <f>I153*H153</f>
        <v>383268</v>
      </c>
    </row>
    <row r="154" spans="2:11" s="15" customFormat="1" ht="15">
      <c r="B154" s="12">
        <v>126</v>
      </c>
      <c r="C154" s="17" t="s">
        <v>34</v>
      </c>
      <c r="D154" s="23" t="s">
        <v>49</v>
      </c>
      <c r="E154" s="12" t="s">
        <v>4</v>
      </c>
      <c r="F154" s="12" t="s">
        <v>61</v>
      </c>
      <c r="G154" s="12" t="s">
        <v>32</v>
      </c>
      <c r="H154" s="12">
        <v>55</v>
      </c>
      <c r="I154" s="14">
        <v>7222</v>
      </c>
      <c r="J154" s="12" t="s">
        <v>9</v>
      </c>
      <c r="K154" s="14">
        <f t="shared" ref="K154:K155" si="40">I154*H154</f>
        <v>397210</v>
      </c>
    </row>
    <row r="155" spans="2:11" s="15" customFormat="1" ht="15">
      <c r="B155" s="12">
        <v>127</v>
      </c>
      <c r="C155" s="20" t="s">
        <v>37</v>
      </c>
      <c r="D155" s="29">
        <v>28634526</v>
      </c>
      <c r="E155" s="12" t="s">
        <v>4</v>
      </c>
      <c r="F155" s="12" t="s">
        <v>61</v>
      </c>
      <c r="G155" s="12" t="s">
        <v>32</v>
      </c>
      <c r="H155" s="12">
        <v>52</v>
      </c>
      <c r="I155" s="14">
        <v>6724</v>
      </c>
      <c r="J155" s="12" t="s">
        <v>9</v>
      </c>
      <c r="K155" s="14">
        <f t="shared" si="40"/>
        <v>349648</v>
      </c>
    </row>
    <row r="156" spans="2:11" s="15" customFormat="1" ht="15">
      <c r="B156" s="12">
        <v>128</v>
      </c>
      <c r="C156" s="27" t="s">
        <v>52</v>
      </c>
      <c r="D156" s="29">
        <v>3504327</v>
      </c>
      <c r="E156" s="12" t="s">
        <v>4</v>
      </c>
      <c r="F156" s="12" t="s">
        <v>61</v>
      </c>
      <c r="G156" s="12" t="s">
        <v>32</v>
      </c>
      <c r="H156" s="12">
        <v>57</v>
      </c>
      <c r="I156" s="14">
        <v>3362</v>
      </c>
      <c r="J156" s="12" t="s">
        <v>9</v>
      </c>
      <c r="K156" s="14">
        <f>I156*H156</f>
        <v>191634</v>
      </c>
    </row>
    <row r="157" spans="2:11" s="15" customFormat="1" ht="15">
      <c r="B157" s="12">
        <v>129</v>
      </c>
      <c r="C157" s="17" t="s">
        <v>34</v>
      </c>
      <c r="D157" s="23" t="s">
        <v>49</v>
      </c>
      <c r="E157" s="12" t="s">
        <v>4</v>
      </c>
      <c r="F157" s="12" t="s">
        <v>62</v>
      </c>
      <c r="G157" s="12" t="s">
        <v>28</v>
      </c>
      <c r="H157" s="12">
        <v>220</v>
      </c>
      <c r="I157" s="14">
        <v>4815</v>
      </c>
      <c r="J157" s="12" t="s">
        <v>9</v>
      </c>
      <c r="K157" s="14">
        <f t="shared" ref="K157:K158" si="41">I157*H157</f>
        <v>1059300</v>
      </c>
    </row>
    <row r="158" spans="2:11" s="15" customFormat="1" ht="15">
      <c r="B158" s="12">
        <v>130</v>
      </c>
      <c r="C158" s="20" t="s">
        <v>37</v>
      </c>
      <c r="D158" s="29">
        <v>28634526</v>
      </c>
      <c r="E158" s="12" t="s">
        <v>4</v>
      </c>
      <c r="F158" s="12" t="s">
        <v>62</v>
      </c>
      <c r="G158" s="12" t="s">
        <v>28</v>
      </c>
      <c r="H158" s="12">
        <v>208</v>
      </c>
      <c r="I158" s="14">
        <v>4483</v>
      </c>
      <c r="J158" s="12" t="s">
        <v>9</v>
      </c>
      <c r="K158" s="14">
        <f t="shared" si="41"/>
        <v>932464</v>
      </c>
    </row>
    <row r="159" spans="2:11" s="15" customFormat="1" ht="15">
      <c r="B159" s="12">
        <v>131</v>
      </c>
      <c r="C159" s="27" t="s">
        <v>52</v>
      </c>
      <c r="D159" s="29">
        <v>3504327</v>
      </c>
      <c r="E159" s="12" t="s">
        <v>4</v>
      </c>
      <c r="F159" s="12" t="s">
        <v>62</v>
      </c>
      <c r="G159" s="12" t="s">
        <v>28</v>
      </c>
      <c r="H159" s="12">
        <v>228</v>
      </c>
      <c r="I159" s="14">
        <v>2242</v>
      </c>
      <c r="J159" s="12" t="s">
        <v>9</v>
      </c>
      <c r="K159" s="14">
        <f>I159*H159</f>
        <v>511176</v>
      </c>
    </row>
    <row r="160" spans="2:11" s="15" customFormat="1" ht="15">
      <c r="B160" s="12">
        <v>132</v>
      </c>
      <c r="C160" s="17" t="s">
        <v>34</v>
      </c>
      <c r="D160" s="23" t="s">
        <v>49</v>
      </c>
      <c r="E160" s="12" t="s">
        <v>4</v>
      </c>
      <c r="F160" s="12" t="s">
        <v>62</v>
      </c>
      <c r="G160" s="12" t="s">
        <v>31</v>
      </c>
      <c r="H160" s="12">
        <v>110</v>
      </c>
      <c r="I160" s="14">
        <v>4815</v>
      </c>
      <c r="J160" s="12" t="s">
        <v>9</v>
      </c>
      <c r="K160" s="14">
        <f t="shared" ref="K160:K161" si="42">I160*H160</f>
        <v>529650</v>
      </c>
    </row>
    <row r="161" spans="2:11" s="15" customFormat="1" ht="15">
      <c r="B161" s="12">
        <v>133</v>
      </c>
      <c r="C161" s="20" t="s">
        <v>37</v>
      </c>
      <c r="D161" s="29">
        <v>28634526</v>
      </c>
      <c r="E161" s="12" t="s">
        <v>4</v>
      </c>
      <c r="F161" s="12" t="s">
        <v>62</v>
      </c>
      <c r="G161" s="12" t="s">
        <v>31</v>
      </c>
      <c r="H161" s="12">
        <v>104</v>
      </c>
      <c r="I161" s="14">
        <v>4483</v>
      </c>
      <c r="J161" s="12" t="s">
        <v>9</v>
      </c>
      <c r="K161" s="14">
        <f t="shared" si="42"/>
        <v>466232</v>
      </c>
    </row>
    <row r="162" spans="2:11" s="15" customFormat="1" ht="15">
      <c r="B162" s="12">
        <v>134</v>
      </c>
      <c r="C162" s="27" t="s">
        <v>52</v>
      </c>
      <c r="D162" s="29">
        <v>3504327</v>
      </c>
      <c r="E162" s="12" t="s">
        <v>4</v>
      </c>
      <c r="F162" s="12" t="s">
        <v>62</v>
      </c>
      <c r="G162" s="12" t="s">
        <v>31</v>
      </c>
      <c r="H162" s="12">
        <v>114</v>
      </c>
      <c r="I162" s="14">
        <v>2242</v>
      </c>
      <c r="J162" s="12" t="s">
        <v>9</v>
      </c>
      <c r="K162" s="14">
        <f>I162*H162</f>
        <v>255588</v>
      </c>
    </row>
    <row r="163" spans="2:11" s="15" customFormat="1" ht="15">
      <c r="B163" s="12">
        <v>135</v>
      </c>
      <c r="C163" s="17" t="s">
        <v>34</v>
      </c>
      <c r="D163" s="23" t="s">
        <v>49</v>
      </c>
      <c r="E163" s="12" t="s">
        <v>4</v>
      </c>
      <c r="F163" s="12" t="s">
        <v>62</v>
      </c>
      <c r="G163" s="12" t="s">
        <v>32</v>
      </c>
      <c r="H163" s="12">
        <v>55</v>
      </c>
      <c r="I163" s="14">
        <v>4815</v>
      </c>
      <c r="J163" s="12" t="s">
        <v>9</v>
      </c>
      <c r="K163" s="14">
        <f t="shared" ref="K163:K164" si="43">I163*H163</f>
        <v>264825</v>
      </c>
    </row>
    <row r="164" spans="2:11" s="15" customFormat="1" ht="15">
      <c r="B164" s="12">
        <v>136</v>
      </c>
      <c r="C164" s="20" t="s">
        <v>37</v>
      </c>
      <c r="D164" s="29">
        <v>28634526</v>
      </c>
      <c r="E164" s="12" t="s">
        <v>4</v>
      </c>
      <c r="F164" s="12" t="s">
        <v>62</v>
      </c>
      <c r="G164" s="12" t="s">
        <v>32</v>
      </c>
      <c r="H164" s="12">
        <v>52</v>
      </c>
      <c r="I164" s="14">
        <v>4483</v>
      </c>
      <c r="J164" s="12" t="s">
        <v>9</v>
      </c>
      <c r="K164" s="14">
        <f t="shared" si="43"/>
        <v>233116</v>
      </c>
    </row>
    <row r="165" spans="2:11" s="15" customFormat="1" ht="15">
      <c r="B165" s="12">
        <v>137</v>
      </c>
      <c r="C165" s="27" t="s">
        <v>52</v>
      </c>
      <c r="D165" s="29">
        <v>3504327</v>
      </c>
      <c r="E165" s="12" t="s">
        <v>4</v>
      </c>
      <c r="F165" s="12" t="s">
        <v>62</v>
      </c>
      <c r="G165" s="12" t="s">
        <v>32</v>
      </c>
      <c r="H165" s="12">
        <v>57</v>
      </c>
      <c r="I165" s="14">
        <v>2242</v>
      </c>
      <c r="J165" s="12" t="s">
        <v>9</v>
      </c>
      <c r="K165" s="14">
        <f>I165*H165</f>
        <v>127794</v>
      </c>
    </row>
    <row r="166" spans="2:11" s="15" customFormat="1" ht="14.25" customHeight="1">
      <c r="B166" s="12">
        <v>138</v>
      </c>
      <c r="C166" s="18" t="s">
        <v>1</v>
      </c>
      <c r="D166" s="23" t="s">
        <v>46</v>
      </c>
      <c r="E166" s="12" t="s">
        <v>4</v>
      </c>
      <c r="F166" s="12" t="s">
        <v>63</v>
      </c>
      <c r="G166" s="12" t="s">
        <v>28</v>
      </c>
      <c r="H166" s="12">
        <v>88</v>
      </c>
      <c r="I166" s="14">
        <v>9345</v>
      </c>
      <c r="J166" s="12" t="s">
        <v>9</v>
      </c>
      <c r="K166" s="14">
        <f t="shared" ref="K166:K169" si="44">I166*H166</f>
        <v>822360</v>
      </c>
    </row>
    <row r="167" spans="2:11" s="15" customFormat="1" ht="15">
      <c r="B167" s="12">
        <v>139</v>
      </c>
      <c r="C167" s="19" t="s">
        <v>36</v>
      </c>
      <c r="D167" s="29">
        <v>29030303</v>
      </c>
      <c r="E167" s="12" t="s">
        <v>4</v>
      </c>
      <c r="F167" s="12" t="s">
        <v>63</v>
      </c>
      <c r="G167" s="12" t="s">
        <v>28</v>
      </c>
      <c r="H167" s="12">
        <v>444</v>
      </c>
      <c r="I167" s="14">
        <v>9345</v>
      </c>
      <c r="J167" s="12" t="s">
        <v>9</v>
      </c>
      <c r="K167" s="14">
        <f t="shared" si="44"/>
        <v>4149180</v>
      </c>
    </row>
    <row r="168" spans="2:11" s="15" customFormat="1" ht="15">
      <c r="B168" s="12">
        <v>140</v>
      </c>
      <c r="C168" s="16" t="s">
        <v>30</v>
      </c>
      <c r="D168" s="29">
        <v>26377789</v>
      </c>
      <c r="E168" s="12" t="s">
        <v>4</v>
      </c>
      <c r="F168" s="12" t="s">
        <v>63</v>
      </c>
      <c r="G168" s="12" t="s">
        <v>28</v>
      </c>
      <c r="H168" s="12">
        <v>580</v>
      </c>
      <c r="I168" s="14">
        <v>9345</v>
      </c>
      <c r="J168" s="12" t="s">
        <v>9</v>
      </c>
      <c r="K168" s="14">
        <f t="shared" si="44"/>
        <v>5420100</v>
      </c>
    </row>
    <row r="169" spans="2:11" s="15" customFormat="1" ht="15">
      <c r="B169" s="12">
        <v>141</v>
      </c>
      <c r="C169" s="22" t="s">
        <v>39</v>
      </c>
      <c r="D169" s="29">
        <v>18328018</v>
      </c>
      <c r="E169" s="12" t="s">
        <v>4</v>
      </c>
      <c r="F169" s="12" t="s">
        <v>63</v>
      </c>
      <c r="G169" s="12" t="s">
        <v>28</v>
      </c>
      <c r="H169" s="12">
        <v>504</v>
      </c>
      <c r="I169" s="14">
        <v>6675</v>
      </c>
      <c r="J169" s="12" t="s">
        <v>9</v>
      </c>
      <c r="K169" s="14">
        <f t="shared" si="44"/>
        <v>3364200</v>
      </c>
    </row>
    <row r="170" spans="2:11" s="15" customFormat="1" ht="14.25" customHeight="1">
      <c r="B170" s="12">
        <v>142</v>
      </c>
      <c r="C170" s="18" t="s">
        <v>1</v>
      </c>
      <c r="D170" s="23" t="s">
        <v>46</v>
      </c>
      <c r="E170" s="12" t="s">
        <v>4</v>
      </c>
      <c r="F170" s="12" t="s">
        <v>63</v>
      </c>
      <c r="G170" s="12" t="s">
        <v>31</v>
      </c>
      <c r="H170" s="12">
        <v>44</v>
      </c>
      <c r="I170" s="14">
        <v>9345</v>
      </c>
      <c r="J170" s="12" t="s">
        <v>9</v>
      </c>
      <c r="K170" s="14">
        <f t="shared" ref="K170:K173" si="45">I170*H170</f>
        <v>411180</v>
      </c>
    </row>
    <row r="171" spans="2:11" s="15" customFormat="1" ht="15">
      <c r="B171" s="12">
        <v>143</v>
      </c>
      <c r="C171" s="19" t="s">
        <v>36</v>
      </c>
      <c r="D171" s="29">
        <v>29030303</v>
      </c>
      <c r="E171" s="12" t="s">
        <v>4</v>
      </c>
      <c r="F171" s="12" t="s">
        <v>63</v>
      </c>
      <c r="G171" s="12" t="s">
        <v>31</v>
      </c>
      <c r="H171" s="12">
        <v>222</v>
      </c>
      <c r="I171" s="14">
        <v>9345</v>
      </c>
      <c r="J171" s="12" t="s">
        <v>9</v>
      </c>
      <c r="K171" s="14">
        <f t="shared" si="45"/>
        <v>2074590</v>
      </c>
    </row>
    <row r="172" spans="2:11" s="15" customFormat="1" ht="15">
      <c r="B172" s="12">
        <v>144</v>
      </c>
      <c r="C172" s="16" t="s">
        <v>30</v>
      </c>
      <c r="D172" s="29">
        <v>26377789</v>
      </c>
      <c r="E172" s="12" t="s">
        <v>4</v>
      </c>
      <c r="F172" s="12" t="s">
        <v>63</v>
      </c>
      <c r="G172" s="12" t="s">
        <v>31</v>
      </c>
      <c r="H172" s="12">
        <v>290</v>
      </c>
      <c r="I172" s="14">
        <v>9345</v>
      </c>
      <c r="J172" s="12" t="s">
        <v>9</v>
      </c>
      <c r="K172" s="14">
        <f t="shared" si="45"/>
        <v>2710050</v>
      </c>
    </row>
    <row r="173" spans="2:11" s="15" customFormat="1" ht="15">
      <c r="B173" s="12">
        <v>145</v>
      </c>
      <c r="C173" s="22" t="s">
        <v>39</v>
      </c>
      <c r="D173" s="29">
        <v>18328018</v>
      </c>
      <c r="E173" s="12" t="s">
        <v>4</v>
      </c>
      <c r="F173" s="12" t="s">
        <v>63</v>
      </c>
      <c r="G173" s="12" t="s">
        <v>31</v>
      </c>
      <c r="H173" s="12">
        <v>252</v>
      </c>
      <c r="I173" s="14">
        <v>6675</v>
      </c>
      <c r="J173" s="12" t="s">
        <v>9</v>
      </c>
      <c r="K173" s="14">
        <f t="shared" si="45"/>
        <v>1682100</v>
      </c>
    </row>
    <row r="174" spans="2:11" s="15" customFormat="1" ht="17.25" customHeight="1">
      <c r="B174" s="12">
        <v>146</v>
      </c>
      <c r="C174" s="18" t="s">
        <v>1</v>
      </c>
      <c r="D174" s="23" t="s">
        <v>46</v>
      </c>
      <c r="E174" s="12" t="s">
        <v>4</v>
      </c>
      <c r="F174" s="12" t="s">
        <v>63</v>
      </c>
      <c r="G174" s="12" t="s">
        <v>32</v>
      </c>
      <c r="H174" s="12">
        <v>22</v>
      </c>
      <c r="I174" s="14">
        <v>9345</v>
      </c>
      <c r="J174" s="12" t="s">
        <v>9</v>
      </c>
      <c r="K174" s="14">
        <f t="shared" ref="K174:K184" si="46">I174*H174</f>
        <v>205590</v>
      </c>
    </row>
    <row r="175" spans="2:11" s="15" customFormat="1" ht="15">
      <c r="B175" s="12">
        <v>147</v>
      </c>
      <c r="C175" s="19" t="s">
        <v>36</v>
      </c>
      <c r="D175" s="29">
        <v>29030303</v>
      </c>
      <c r="E175" s="12" t="s">
        <v>4</v>
      </c>
      <c r="F175" s="12" t="s">
        <v>63</v>
      </c>
      <c r="G175" s="12" t="s">
        <v>32</v>
      </c>
      <c r="H175" s="12">
        <v>111</v>
      </c>
      <c r="I175" s="14">
        <v>9345</v>
      </c>
      <c r="J175" s="12" t="s">
        <v>9</v>
      </c>
      <c r="K175" s="14">
        <f t="shared" si="46"/>
        <v>1037295</v>
      </c>
    </row>
    <row r="176" spans="2:11" s="15" customFormat="1" ht="15">
      <c r="B176" s="12">
        <v>148</v>
      </c>
      <c r="C176" s="16" t="s">
        <v>30</v>
      </c>
      <c r="D176" s="29">
        <v>26377789</v>
      </c>
      <c r="E176" s="12" t="s">
        <v>4</v>
      </c>
      <c r="F176" s="12" t="s">
        <v>63</v>
      </c>
      <c r="G176" s="12" t="s">
        <v>32</v>
      </c>
      <c r="H176" s="12">
        <v>145</v>
      </c>
      <c r="I176" s="14">
        <v>9345</v>
      </c>
      <c r="J176" s="12" t="s">
        <v>9</v>
      </c>
      <c r="K176" s="14">
        <f t="shared" si="46"/>
        <v>1355025</v>
      </c>
    </row>
    <row r="177" spans="2:11" s="15" customFormat="1" ht="15">
      <c r="B177" s="12">
        <v>149</v>
      </c>
      <c r="C177" s="22" t="s">
        <v>39</v>
      </c>
      <c r="D177" s="29">
        <v>18328018</v>
      </c>
      <c r="E177" s="12" t="s">
        <v>4</v>
      </c>
      <c r="F177" s="12" t="s">
        <v>63</v>
      </c>
      <c r="G177" s="12" t="s">
        <v>32</v>
      </c>
      <c r="H177" s="12">
        <v>126</v>
      </c>
      <c r="I177" s="14">
        <v>6675</v>
      </c>
      <c r="J177" s="12" t="s">
        <v>9</v>
      </c>
      <c r="K177" s="14">
        <f t="shared" si="46"/>
        <v>841050</v>
      </c>
    </row>
    <row r="178" spans="2:11" s="15" customFormat="1" ht="15">
      <c r="B178" s="12">
        <v>150</v>
      </c>
      <c r="C178" s="19" t="s">
        <v>36</v>
      </c>
      <c r="D178" s="29">
        <v>29030303</v>
      </c>
      <c r="E178" s="12" t="s">
        <v>4</v>
      </c>
      <c r="F178" s="12" t="s">
        <v>63</v>
      </c>
      <c r="G178" s="12" t="s">
        <v>40</v>
      </c>
      <c r="H178" s="12">
        <v>61</v>
      </c>
      <c r="I178" s="14">
        <v>9345</v>
      </c>
      <c r="J178" s="12" t="s">
        <v>9</v>
      </c>
      <c r="K178" s="14">
        <f t="shared" ref="K178" si="47">I178*H178</f>
        <v>570045</v>
      </c>
    </row>
    <row r="179" spans="2:11" s="15" customFormat="1" ht="14.25" customHeight="1">
      <c r="B179" s="12">
        <v>151</v>
      </c>
      <c r="C179" s="18" t="s">
        <v>1</v>
      </c>
      <c r="D179" s="23" t="s">
        <v>46</v>
      </c>
      <c r="E179" s="12" t="s">
        <v>4</v>
      </c>
      <c r="F179" s="12" t="s">
        <v>64</v>
      </c>
      <c r="G179" s="12" t="s">
        <v>28</v>
      </c>
      <c r="H179" s="12">
        <v>88</v>
      </c>
      <c r="I179" s="14">
        <v>6225</v>
      </c>
      <c r="J179" s="12" t="s">
        <v>9</v>
      </c>
      <c r="K179" s="14">
        <f t="shared" si="46"/>
        <v>547800</v>
      </c>
    </row>
    <row r="180" spans="2:11" s="15" customFormat="1" ht="15">
      <c r="B180" s="12">
        <v>152</v>
      </c>
      <c r="C180" s="19" t="s">
        <v>36</v>
      </c>
      <c r="D180" s="29">
        <v>29030303</v>
      </c>
      <c r="E180" s="12" t="s">
        <v>4</v>
      </c>
      <c r="F180" s="12" t="s">
        <v>64</v>
      </c>
      <c r="G180" s="12" t="s">
        <v>28</v>
      </c>
      <c r="H180" s="12">
        <v>444</v>
      </c>
      <c r="I180" s="14">
        <v>6225</v>
      </c>
      <c r="J180" s="12" t="s">
        <v>9</v>
      </c>
      <c r="K180" s="14">
        <f t="shared" si="46"/>
        <v>2763900</v>
      </c>
    </row>
    <row r="181" spans="2:11" s="15" customFormat="1" ht="15">
      <c r="B181" s="12">
        <v>153</v>
      </c>
      <c r="C181" s="13" t="s">
        <v>26</v>
      </c>
      <c r="D181" s="29">
        <v>11898196</v>
      </c>
      <c r="E181" s="12" t="s">
        <v>4</v>
      </c>
      <c r="F181" s="12" t="s">
        <v>64</v>
      </c>
      <c r="G181" s="12" t="s">
        <v>28</v>
      </c>
      <c r="H181" s="12">
        <v>236</v>
      </c>
      <c r="I181" s="14">
        <v>5188</v>
      </c>
      <c r="J181" s="12" t="s">
        <v>9</v>
      </c>
      <c r="K181" s="14">
        <f t="shared" si="46"/>
        <v>1224368</v>
      </c>
    </row>
    <row r="182" spans="2:11" s="15" customFormat="1" ht="15">
      <c r="B182" s="12">
        <v>154</v>
      </c>
      <c r="C182" s="13" t="s">
        <v>29</v>
      </c>
      <c r="D182" s="29">
        <v>4528108</v>
      </c>
      <c r="E182" s="12" t="s">
        <v>4</v>
      </c>
      <c r="F182" s="12" t="s">
        <v>64</v>
      </c>
      <c r="G182" s="12" t="s">
        <v>28</v>
      </c>
      <c r="H182" s="12">
        <v>216</v>
      </c>
      <c r="I182" s="14">
        <v>3113</v>
      </c>
      <c r="J182" s="12" t="s">
        <v>9</v>
      </c>
      <c r="K182" s="14">
        <f t="shared" si="46"/>
        <v>672408</v>
      </c>
    </row>
    <row r="183" spans="2:11" s="15" customFormat="1" ht="15">
      <c r="B183" s="12">
        <v>155</v>
      </c>
      <c r="C183" s="16" t="s">
        <v>30</v>
      </c>
      <c r="D183" s="29">
        <v>26377789</v>
      </c>
      <c r="E183" s="12" t="s">
        <v>4</v>
      </c>
      <c r="F183" s="12" t="s">
        <v>64</v>
      </c>
      <c r="G183" s="12" t="s">
        <v>28</v>
      </c>
      <c r="H183" s="12">
        <v>580</v>
      </c>
      <c r="I183" s="14">
        <v>6225</v>
      </c>
      <c r="J183" s="12" t="s">
        <v>9</v>
      </c>
      <c r="K183" s="14">
        <f t="shared" si="46"/>
        <v>3610500</v>
      </c>
    </row>
    <row r="184" spans="2:11" s="15" customFormat="1" ht="15">
      <c r="B184" s="12">
        <v>156</v>
      </c>
      <c r="C184" s="22" t="s">
        <v>39</v>
      </c>
      <c r="D184" s="29">
        <v>18328018</v>
      </c>
      <c r="E184" s="12" t="s">
        <v>4</v>
      </c>
      <c r="F184" s="12" t="s">
        <v>64</v>
      </c>
      <c r="G184" s="12" t="s">
        <v>28</v>
      </c>
      <c r="H184" s="12">
        <v>520</v>
      </c>
      <c r="I184" s="14">
        <v>4447</v>
      </c>
      <c r="J184" s="12" t="s">
        <v>9</v>
      </c>
      <c r="K184" s="14">
        <f t="shared" si="46"/>
        <v>2312440</v>
      </c>
    </row>
    <row r="185" spans="2:11" s="15" customFormat="1" ht="14.25" customHeight="1">
      <c r="B185" s="12">
        <v>157</v>
      </c>
      <c r="C185" s="18" t="s">
        <v>1</v>
      </c>
      <c r="D185" s="23" t="s">
        <v>46</v>
      </c>
      <c r="E185" s="12" t="s">
        <v>4</v>
      </c>
      <c r="F185" s="12" t="s">
        <v>64</v>
      </c>
      <c r="G185" s="12" t="s">
        <v>31</v>
      </c>
      <c r="H185" s="12">
        <v>44</v>
      </c>
      <c r="I185" s="14">
        <v>6225</v>
      </c>
      <c r="J185" s="12" t="s">
        <v>9</v>
      </c>
      <c r="K185" s="14">
        <f t="shared" ref="K185:K190" si="48">I185*H185</f>
        <v>273900</v>
      </c>
    </row>
    <row r="186" spans="2:11" s="15" customFormat="1" ht="15">
      <c r="B186" s="12">
        <v>158</v>
      </c>
      <c r="C186" s="19" t="s">
        <v>36</v>
      </c>
      <c r="D186" s="29">
        <v>29030303</v>
      </c>
      <c r="E186" s="12" t="s">
        <v>4</v>
      </c>
      <c r="F186" s="12" t="s">
        <v>64</v>
      </c>
      <c r="G186" s="12" t="s">
        <v>31</v>
      </c>
      <c r="H186" s="12">
        <v>222</v>
      </c>
      <c r="I186" s="14">
        <v>6225</v>
      </c>
      <c r="J186" s="12" t="s">
        <v>9</v>
      </c>
      <c r="K186" s="14">
        <f t="shared" si="48"/>
        <v>1381950</v>
      </c>
    </row>
    <row r="187" spans="2:11" s="15" customFormat="1" ht="15">
      <c r="B187" s="12">
        <v>159</v>
      </c>
      <c r="C187" s="13" t="s">
        <v>26</v>
      </c>
      <c r="D187" s="29">
        <v>11898196</v>
      </c>
      <c r="E187" s="12" t="s">
        <v>4</v>
      </c>
      <c r="F187" s="12" t="s">
        <v>64</v>
      </c>
      <c r="G187" s="12" t="s">
        <v>31</v>
      </c>
      <c r="H187" s="12">
        <v>118</v>
      </c>
      <c r="I187" s="14">
        <v>5188</v>
      </c>
      <c r="J187" s="12" t="s">
        <v>9</v>
      </c>
      <c r="K187" s="14">
        <f t="shared" si="48"/>
        <v>612184</v>
      </c>
    </row>
    <row r="188" spans="2:11" s="15" customFormat="1" ht="15">
      <c r="B188" s="12">
        <v>160</v>
      </c>
      <c r="C188" s="13" t="s">
        <v>29</v>
      </c>
      <c r="D188" s="29">
        <v>4528108</v>
      </c>
      <c r="E188" s="12" t="s">
        <v>4</v>
      </c>
      <c r="F188" s="12" t="s">
        <v>64</v>
      </c>
      <c r="G188" s="12" t="s">
        <v>31</v>
      </c>
      <c r="H188" s="12">
        <v>108</v>
      </c>
      <c r="I188" s="14">
        <v>3113</v>
      </c>
      <c r="J188" s="12" t="s">
        <v>9</v>
      </c>
      <c r="K188" s="14">
        <f t="shared" si="48"/>
        <v>336204</v>
      </c>
    </row>
    <row r="189" spans="2:11" s="15" customFormat="1" ht="15">
      <c r="B189" s="12">
        <v>161</v>
      </c>
      <c r="C189" s="16" t="s">
        <v>30</v>
      </c>
      <c r="D189" s="29">
        <v>26377789</v>
      </c>
      <c r="E189" s="12" t="s">
        <v>4</v>
      </c>
      <c r="F189" s="12" t="s">
        <v>64</v>
      </c>
      <c r="G189" s="12" t="s">
        <v>31</v>
      </c>
      <c r="H189" s="12">
        <v>290</v>
      </c>
      <c r="I189" s="14">
        <v>6225</v>
      </c>
      <c r="J189" s="12" t="s">
        <v>9</v>
      </c>
      <c r="K189" s="14">
        <f t="shared" si="48"/>
        <v>1805250</v>
      </c>
    </row>
    <row r="190" spans="2:11" s="15" customFormat="1" ht="15">
      <c r="B190" s="12">
        <v>162</v>
      </c>
      <c r="C190" s="22" t="s">
        <v>39</v>
      </c>
      <c r="D190" s="29">
        <v>18328018</v>
      </c>
      <c r="E190" s="12" t="s">
        <v>4</v>
      </c>
      <c r="F190" s="12" t="s">
        <v>64</v>
      </c>
      <c r="G190" s="12" t="s">
        <v>31</v>
      </c>
      <c r="H190" s="12">
        <v>260</v>
      </c>
      <c r="I190" s="14">
        <v>4447</v>
      </c>
      <c r="J190" s="12" t="s">
        <v>9</v>
      </c>
      <c r="K190" s="14">
        <f t="shared" si="48"/>
        <v>1156220</v>
      </c>
    </row>
    <row r="191" spans="2:11" s="15" customFormat="1" ht="14.25" customHeight="1">
      <c r="B191" s="12">
        <v>163</v>
      </c>
      <c r="C191" s="18" t="s">
        <v>1</v>
      </c>
      <c r="D191" s="23" t="s">
        <v>46</v>
      </c>
      <c r="E191" s="12" t="s">
        <v>4</v>
      </c>
      <c r="F191" s="12" t="s">
        <v>64</v>
      </c>
      <c r="G191" s="12" t="s">
        <v>32</v>
      </c>
      <c r="H191" s="12">
        <v>22</v>
      </c>
      <c r="I191" s="14">
        <v>6225</v>
      </c>
      <c r="J191" s="12" t="s">
        <v>9</v>
      </c>
      <c r="K191" s="14">
        <f t="shared" ref="K191:K196" si="49">I191*H191</f>
        <v>136950</v>
      </c>
    </row>
    <row r="192" spans="2:11" s="15" customFormat="1" ht="15">
      <c r="B192" s="12">
        <v>164</v>
      </c>
      <c r="C192" s="19" t="s">
        <v>36</v>
      </c>
      <c r="D192" s="29">
        <v>29030303</v>
      </c>
      <c r="E192" s="12" t="s">
        <v>4</v>
      </c>
      <c r="F192" s="12" t="s">
        <v>64</v>
      </c>
      <c r="G192" s="12" t="s">
        <v>32</v>
      </c>
      <c r="H192" s="12">
        <v>111</v>
      </c>
      <c r="I192" s="14">
        <v>6225</v>
      </c>
      <c r="J192" s="12" t="s">
        <v>9</v>
      </c>
      <c r="K192" s="14">
        <f t="shared" si="49"/>
        <v>690975</v>
      </c>
    </row>
    <row r="193" spans="2:11" s="15" customFormat="1" ht="15">
      <c r="B193" s="12">
        <v>165</v>
      </c>
      <c r="C193" s="13" t="s">
        <v>26</v>
      </c>
      <c r="D193" s="29">
        <v>11898196</v>
      </c>
      <c r="E193" s="12" t="s">
        <v>4</v>
      </c>
      <c r="F193" s="12" t="s">
        <v>64</v>
      </c>
      <c r="G193" s="12" t="s">
        <v>32</v>
      </c>
      <c r="H193" s="12">
        <v>59</v>
      </c>
      <c r="I193" s="14">
        <v>5188</v>
      </c>
      <c r="J193" s="12" t="s">
        <v>9</v>
      </c>
      <c r="K193" s="14">
        <f t="shared" si="49"/>
        <v>306092</v>
      </c>
    </row>
    <row r="194" spans="2:11" s="15" customFormat="1" ht="15">
      <c r="B194" s="12">
        <v>166</v>
      </c>
      <c r="C194" s="13" t="s">
        <v>29</v>
      </c>
      <c r="D194" s="29">
        <v>4528108</v>
      </c>
      <c r="E194" s="12" t="s">
        <v>4</v>
      </c>
      <c r="F194" s="12" t="s">
        <v>64</v>
      </c>
      <c r="G194" s="12" t="s">
        <v>32</v>
      </c>
      <c r="H194" s="12">
        <v>54</v>
      </c>
      <c r="I194" s="14">
        <v>3113</v>
      </c>
      <c r="J194" s="12" t="s">
        <v>9</v>
      </c>
      <c r="K194" s="14">
        <f t="shared" si="49"/>
        <v>168102</v>
      </c>
    </row>
    <row r="195" spans="2:11" s="15" customFormat="1" ht="15">
      <c r="B195" s="12">
        <v>167</v>
      </c>
      <c r="C195" s="16" t="s">
        <v>30</v>
      </c>
      <c r="D195" s="29">
        <v>26377789</v>
      </c>
      <c r="E195" s="12" t="s">
        <v>4</v>
      </c>
      <c r="F195" s="12" t="s">
        <v>64</v>
      </c>
      <c r="G195" s="12" t="s">
        <v>32</v>
      </c>
      <c r="H195" s="12">
        <v>145</v>
      </c>
      <c r="I195" s="14">
        <v>6225</v>
      </c>
      <c r="J195" s="12" t="s">
        <v>9</v>
      </c>
      <c r="K195" s="14">
        <f t="shared" si="49"/>
        <v>902625</v>
      </c>
    </row>
    <row r="196" spans="2:11" s="15" customFormat="1" ht="15">
      <c r="B196" s="12">
        <v>168</v>
      </c>
      <c r="C196" s="22" t="s">
        <v>39</v>
      </c>
      <c r="D196" s="29">
        <v>18328018</v>
      </c>
      <c r="E196" s="12" t="s">
        <v>4</v>
      </c>
      <c r="F196" s="12" t="s">
        <v>64</v>
      </c>
      <c r="G196" s="12" t="s">
        <v>32</v>
      </c>
      <c r="H196" s="12">
        <v>130</v>
      </c>
      <c r="I196" s="14">
        <v>4447</v>
      </c>
      <c r="J196" s="12" t="s">
        <v>9</v>
      </c>
      <c r="K196" s="14">
        <f t="shared" si="49"/>
        <v>578110</v>
      </c>
    </row>
    <row r="197" spans="2:11" s="15" customFormat="1" ht="15">
      <c r="B197" s="12">
        <v>169</v>
      </c>
      <c r="C197" s="19" t="s">
        <v>36</v>
      </c>
      <c r="D197" s="29">
        <v>29030303</v>
      </c>
      <c r="E197" s="12" t="s">
        <v>4</v>
      </c>
      <c r="F197" s="12" t="s">
        <v>64</v>
      </c>
      <c r="G197" s="12" t="s">
        <v>40</v>
      </c>
      <c r="H197" s="12">
        <v>57</v>
      </c>
      <c r="I197" s="14">
        <v>6225</v>
      </c>
      <c r="J197" s="12" t="s">
        <v>9</v>
      </c>
      <c r="K197" s="14">
        <f t="shared" ref="K197:K199" si="50">I197*H197</f>
        <v>354825</v>
      </c>
    </row>
    <row r="198" spans="2:11" s="15" customFormat="1" ht="15">
      <c r="B198" s="12">
        <v>170</v>
      </c>
      <c r="C198" s="22" t="s">
        <v>39</v>
      </c>
      <c r="D198" s="29">
        <v>18328018</v>
      </c>
      <c r="E198" s="12" t="s">
        <v>4</v>
      </c>
      <c r="F198" s="12" t="s">
        <v>64</v>
      </c>
      <c r="G198" s="12" t="s">
        <v>40</v>
      </c>
      <c r="H198" s="12">
        <v>82</v>
      </c>
      <c r="I198" s="14">
        <v>4447</v>
      </c>
      <c r="J198" s="12" t="s">
        <v>9</v>
      </c>
      <c r="K198" s="14">
        <f t="shared" ref="K198" si="51">I198*H198</f>
        <v>364654</v>
      </c>
    </row>
    <row r="199" spans="2:11" s="15" customFormat="1" ht="15">
      <c r="B199" s="12">
        <v>171</v>
      </c>
      <c r="C199" s="22" t="s">
        <v>39</v>
      </c>
      <c r="D199" s="29">
        <v>18328018</v>
      </c>
      <c r="E199" s="12" t="s">
        <v>4</v>
      </c>
      <c r="F199" s="12" t="s">
        <v>64</v>
      </c>
      <c r="G199" s="12" t="s">
        <v>40</v>
      </c>
      <c r="H199" s="12">
        <v>57</v>
      </c>
      <c r="I199" s="14">
        <v>4447</v>
      </c>
      <c r="J199" s="12" t="s">
        <v>9</v>
      </c>
      <c r="K199" s="14">
        <f t="shared" si="50"/>
        <v>253479</v>
      </c>
    </row>
    <row r="200" spans="2:11" s="15" customFormat="1" ht="15">
      <c r="B200" s="12">
        <v>172</v>
      </c>
      <c r="C200" s="28" t="s">
        <v>41</v>
      </c>
      <c r="D200" s="29">
        <v>26269590</v>
      </c>
      <c r="E200" s="12" t="s">
        <v>4</v>
      </c>
      <c r="F200" s="12" t="s">
        <v>65</v>
      </c>
      <c r="G200" s="12" t="s">
        <v>28</v>
      </c>
      <c r="H200" s="12">
        <v>96</v>
      </c>
      <c r="I200" s="14">
        <v>12846</v>
      </c>
      <c r="J200" s="12" t="s">
        <v>9</v>
      </c>
      <c r="K200" s="14">
        <f t="shared" ref="K200:K207" si="52">I200*H200</f>
        <v>1233216</v>
      </c>
    </row>
    <row r="201" spans="2:11" s="15" customFormat="1" ht="15">
      <c r="B201" s="12">
        <v>173</v>
      </c>
      <c r="C201" s="28" t="s">
        <v>41</v>
      </c>
      <c r="D201" s="29">
        <v>26269590</v>
      </c>
      <c r="E201" s="12" t="s">
        <v>4</v>
      </c>
      <c r="F201" s="12" t="s">
        <v>65</v>
      </c>
      <c r="G201" s="12" t="s">
        <v>31</v>
      </c>
      <c r="H201" s="12">
        <v>48</v>
      </c>
      <c r="I201" s="14">
        <v>12846</v>
      </c>
      <c r="J201" s="12" t="s">
        <v>9</v>
      </c>
      <c r="K201" s="14">
        <f t="shared" si="52"/>
        <v>616608</v>
      </c>
    </row>
    <row r="202" spans="2:11" s="15" customFormat="1" ht="15">
      <c r="B202" s="12">
        <v>174</v>
      </c>
      <c r="C202" s="28" t="s">
        <v>41</v>
      </c>
      <c r="D202" s="29">
        <v>26269590</v>
      </c>
      <c r="E202" s="12" t="s">
        <v>4</v>
      </c>
      <c r="F202" s="12" t="s">
        <v>65</v>
      </c>
      <c r="G202" s="12" t="s">
        <v>32</v>
      </c>
      <c r="H202" s="12">
        <v>24</v>
      </c>
      <c r="I202" s="14">
        <v>12846</v>
      </c>
      <c r="J202" s="12" t="s">
        <v>9</v>
      </c>
      <c r="K202" s="14">
        <f t="shared" si="52"/>
        <v>308304</v>
      </c>
    </row>
    <row r="203" spans="2:11" s="15" customFormat="1" ht="15">
      <c r="B203" s="12">
        <v>175</v>
      </c>
      <c r="C203" s="28" t="s">
        <v>41</v>
      </c>
      <c r="D203" s="29">
        <v>26269590</v>
      </c>
      <c r="E203" s="12" t="s">
        <v>4</v>
      </c>
      <c r="F203" s="12" t="s">
        <v>66</v>
      </c>
      <c r="G203" s="12" t="s">
        <v>28</v>
      </c>
      <c r="H203" s="12">
        <v>164</v>
      </c>
      <c r="I203" s="14">
        <v>7046</v>
      </c>
      <c r="J203" s="12" t="s">
        <v>9</v>
      </c>
      <c r="K203" s="14">
        <f t="shared" si="52"/>
        <v>1155544</v>
      </c>
    </row>
    <row r="204" spans="2:11" s="15" customFormat="1" ht="15">
      <c r="B204" s="12">
        <v>176</v>
      </c>
      <c r="C204" s="25" t="s">
        <v>53</v>
      </c>
      <c r="D204" s="29">
        <v>2234123</v>
      </c>
      <c r="E204" s="12" t="s">
        <v>4</v>
      </c>
      <c r="F204" s="12" t="s">
        <v>66</v>
      </c>
      <c r="G204" s="12" t="s">
        <v>28</v>
      </c>
      <c r="H204" s="12">
        <v>13</v>
      </c>
      <c r="I204" s="14">
        <v>3523</v>
      </c>
      <c r="J204" s="12" t="s">
        <v>9</v>
      </c>
      <c r="K204" s="14">
        <f t="shared" si="52"/>
        <v>45799</v>
      </c>
    </row>
    <row r="205" spans="2:11" s="15" customFormat="1" ht="15">
      <c r="B205" s="12">
        <v>177</v>
      </c>
      <c r="C205" s="28" t="s">
        <v>41</v>
      </c>
      <c r="D205" s="29">
        <v>26269590</v>
      </c>
      <c r="E205" s="12" t="s">
        <v>4</v>
      </c>
      <c r="F205" s="12" t="s">
        <v>66</v>
      </c>
      <c r="G205" s="12" t="s">
        <v>31</v>
      </c>
      <c r="H205" s="12">
        <v>82</v>
      </c>
      <c r="I205" s="14">
        <v>7046</v>
      </c>
      <c r="J205" s="12" t="s">
        <v>9</v>
      </c>
      <c r="K205" s="14">
        <f t="shared" si="52"/>
        <v>577772</v>
      </c>
    </row>
    <row r="206" spans="2:11" s="15" customFormat="1" ht="15">
      <c r="B206" s="12">
        <v>178</v>
      </c>
      <c r="C206" s="25" t="s">
        <v>53</v>
      </c>
      <c r="D206" s="29">
        <v>2234123</v>
      </c>
      <c r="E206" s="12" t="s">
        <v>4</v>
      </c>
      <c r="F206" s="12" t="s">
        <v>66</v>
      </c>
      <c r="G206" s="12" t="s">
        <v>31</v>
      </c>
      <c r="H206" s="12">
        <v>6</v>
      </c>
      <c r="I206" s="14">
        <v>3523</v>
      </c>
      <c r="J206" s="12" t="s">
        <v>9</v>
      </c>
      <c r="K206" s="14">
        <f t="shared" si="52"/>
        <v>21138</v>
      </c>
    </row>
    <row r="207" spans="2:11" s="15" customFormat="1" ht="15">
      <c r="B207" s="12">
        <v>179</v>
      </c>
      <c r="C207" s="28" t="s">
        <v>41</v>
      </c>
      <c r="D207" s="29">
        <v>26269590</v>
      </c>
      <c r="E207" s="12" t="s">
        <v>4</v>
      </c>
      <c r="F207" s="12" t="s">
        <v>66</v>
      </c>
      <c r="G207" s="12" t="s">
        <v>32</v>
      </c>
      <c r="H207" s="12">
        <v>41</v>
      </c>
      <c r="I207" s="14">
        <v>7046</v>
      </c>
      <c r="J207" s="12" t="s">
        <v>9</v>
      </c>
      <c r="K207" s="14">
        <f t="shared" si="52"/>
        <v>288886</v>
      </c>
    </row>
    <row r="208" spans="2:11" s="15" customFormat="1" ht="14.25" customHeight="1">
      <c r="B208" s="12">
        <v>180</v>
      </c>
      <c r="C208" s="18" t="s">
        <v>1</v>
      </c>
      <c r="D208" s="23" t="s">
        <v>46</v>
      </c>
      <c r="E208" s="12" t="s">
        <v>4</v>
      </c>
      <c r="F208" s="12" t="s">
        <v>67</v>
      </c>
      <c r="G208" s="12" t="s">
        <v>28</v>
      </c>
      <c r="H208" s="12">
        <v>88</v>
      </c>
      <c r="I208" s="14">
        <v>2891</v>
      </c>
      <c r="J208" s="12" t="s">
        <v>9</v>
      </c>
      <c r="K208" s="14">
        <f t="shared" ref="K208:K210" si="53">I208*H208</f>
        <v>254408</v>
      </c>
    </row>
    <row r="209" spans="2:11" s="15" customFormat="1" ht="15">
      <c r="B209" s="12">
        <v>181</v>
      </c>
      <c r="C209" s="19" t="s">
        <v>36</v>
      </c>
      <c r="D209" s="29">
        <v>29030303</v>
      </c>
      <c r="E209" s="12" t="s">
        <v>4</v>
      </c>
      <c r="F209" s="12" t="s">
        <v>67</v>
      </c>
      <c r="G209" s="12" t="s">
        <v>28</v>
      </c>
      <c r="H209" s="12">
        <v>444</v>
      </c>
      <c r="I209" s="14">
        <v>2891</v>
      </c>
      <c r="J209" s="12" t="s">
        <v>9</v>
      </c>
      <c r="K209" s="14">
        <f t="shared" si="53"/>
        <v>1283604</v>
      </c>
    </row>
    <row r="210" spans="2:11" s="15" customFormat="1" ht="15">
      <c r="B210" s="12">
        <v>182</v>
      </c>
      <c r="C210" s="22" t="s">
        <v>39</v>
      </c>
      <c r="D210" s="29">
        <v>18328018</v>
      </c>
      <c r="E210" s="12" t="s">
        <v>4</v>
      </c>
      <c r="F210" s="12" t="s">
        <v>67</v>
      </c>
      <c r="G210" s="12" t="s">
        <v>28</v>
      </c>
      <c r="H210" s="12">
        <v>520</v>
      </c>
      <c r="I210" s="14">
        <v>2065</v>
      </c>
      <c r="J210" s="12" t="s">
        <v>9</v>
      </c>
      <c r="K210" s="14">
        <f t="shared" si="53"/>
        <v>1073800</v>
      </c>
    </row>
    <row r="211" spans="2:11" s="15" customFormat="1" ht="14.25" customHeight="1">
      <c r="B211" s="12">
        <v>183</v>
      </c>
      <c r="C211" s="18" t="s">
        <v>1</v>
      </c>
      <c r="D211" s="23" t="s">
        <v>46</v>
      </c>
      <c r="E211" s="12" t="s">
        <v>4</v>
      </c>
      <c r="F211" s="12" t="s">
        <v>67</v>
      </c>
      <c r="G211" s="12" t="s">
        <v>31</v>
      </c>
      <c r="H211" s="12">
        <v>44</v>
      </c>
      <c r="I211" s="14">
        <v>2891</v>
      </c>
      <c r="J211" s="12" t="s">
        <v>9</v>
      </c>
      <c r="K211" s="14">
        <f t="shared" ref="K211:K213" si="54">I211*H211</f>
        <v>127204</v>
      </c>
    </row>
    <row r="212" spans="2:11" s="15" customFormat="1" ht="15">
      <c r="B212" s="12">
        <v>184</v>
      </c>
      <c r="C212" s="19" t="s">
        <v>36</v>
      </c>
      <c r="D212" s="29">
        <v>29030303</v>
      </c>
      <c r="E212" s="12" t="s">
        <v>4</v>
      </c>
      <c r="F212" s="12" t="s">
        <v>67</v>
      </c>
      <c r="G212" s="12" t="s">
        <v>31</v>
      </c>
      <c r="H212" s="12">
        <v>222</v>
      </c>
      <c r="I212" s="14">
        <v>2891</v>
      </c>
      <c r="J212" s="12" t="s">
        <v>9</v>
      </c>
      <c r="K212" s="14">
        <f t="shared" si="54"/>
        <v>641802</v>
      </c>
    </row>
    <row r="213" spans="2:11" s="15" customFormat="1" ht="15">
      <c r="B213" s="12">
        <v>185</v>
      </c>
      <c r="C213" s="22" t="s">
        <v>39</v>
      </c>
      <c r="D213" s="29">
        <v>18328018</v>
      </c>
      <c r="E213" s="12" t="s">
        <v>4</v>
      </c>
      <c r="F213" s="12" t="s">
        <v>67</v>
      </c>
      <c r="G213" s="12" t="s">
        <v>31</v>
      </c>
      <c r="H213" s="12">
        <v>260</v>
      </c>
      <c r="I213" s="14">
        <v>2065</v>
      </c>
      <c r="J213" s="12" t="s">
        <v>9</v>
      </c>
      <c r="K213" s="14">
        <f t="shared" si="54"/>
        <v>536900</v>
      </c>
    </row>
    <row r="214" spans="2:11" s="15" customFormat="1" ht="14.25" customHeight="1">
      <c r="B214" s="12">
        <v>186</v>
      </c>
      <c r="C214" s="18" t="s">
        <v>1</v>
      </c>
      <c r="D214" s="23" t="s">
        <v>46</v>
      </c>
      <c r="E214" s="12" t="s">
        <v>4</v>
      </c>
      <c r="F214" s="12" t="s">
        <v>67</v>
      </c>
      <c r="G214" s="12" t="s">
        <v>32</v>
      </c>
      <c r="H214" s="12">
        <v>22</v>
      </c>
      <c r="I214" s="14">
        <v>2891</v>
      </c>
      <c r="J214" s="12" t="s">
        <v>9</v>
      </c>
      <c r="K214" s="14">
        <f t="shared" ref="K214:K221" si="55">I214*H214</f>
        <v>63602</v>
      </c>
    </row>
    <row r="215" spans="2:11" s="15" customFormat="1" ht="15">
      <c r="B215" s="12">
        <v>187</v>
      </c>
      <c r="C215" s="19" t="s">
        <v>36</v>
      </c>
      <c r="D215" s="29">
        <v>29030303</v>
      </c>
      <c r="E215" s="12" t="s">
        <v>4</v>
      </c>
      <c r="F215" s="12" t="s">
        <v>67</v>
      </c>
      <c r="G215" s="12" t="s">
        <v>32</v>
      </c>
      <c r="H215" s="12">
        <v>111</v>
      </c>
      <c r="I215" s="14">
        <v>2891</v>
      </c>
      <c r="J215" s="12" t="s">
        <v>9</v>
      </c>
      <c r="K215" s="14">
        <f t="shared" si="55"/>
        <v>320901</v>
      </c>
    </row>
    <row r="216" spans="2:11" s="15" customFormat="1" ht="15">
      <c r="B216" s="12">
        <v>188</v>
      </c>
      <c r="C216" s="22" t="s">
        <v>39</v>
      </c>
      <c r="D216" s="29">
        <v>18328018</v>
      </c>
      <c r="E216" s="12" t="s">
        <v>4</v>
      </c>
      <c r="F216" s="12" t="s">
        <v>67</v>
      </c>
      <c r="G216" s="12" t="s">
        <v>32</v>
      </c>
      <c r="H216" s="12">
        <v>130</v>
      </c>
      <c r="I216" s="14">
        <v>2065</v>
      </c>
      <c r="J216" s="12" t="s">
        <v>9</v>
      </c>
      <c r="K216" s="14">
        <f t="shared" si="55"/>
        <v>268450</v>
      </c>
    </row>
    <row r="217" spans="2:11" s="15" customFormat="1" ht="15">
      <c r="B217" s="12">
        <v>189</v>
      </c>
      <c r="C217" s="19" t="s">
        <v>36</v>
      </c>
      <c r="D217" s="29">
        <v>29030303</v>
      </c>
      <c r="E217" s="12" t="s">
        <v>4</v>
      </c>
      <c r="F217" s="12" t="s">
        <v>67</v>
      </c>
      <c r="G217" s="12" t="s">
        <v>40</v>
      </c>
      <c r="H217" s="12">
        <v>58</v>
      </c>
      <c r="I217" s="14">
        <v>2891</v>
      </c>
      <c r="J217" s="12" t="s">
        <v>9</v>
      </c>
      <c r="K217" s="14">
        <f t="shared" ref="K217:K219" si="56">I217*H217</f>
        <v>167678</v>
      </c>
    </row>
    <row r="218" spans="2:11" s="15" customFormat="1" ht="15">
      <c r="B218" s="12">
        <v>190</v>
      </c>
      <c r="C218" s="22" t="s">
        <v>39</v>
      </c>
      <c r="D218" s="29">
        <v>18328018</v>
      </c>
      <c r="E218" s="12" t="s">
        <v>4</v>
      </c>
      <c r="F218" s="12" t="s">
        <v>67</v>
      </c>
      <c r="G218" s="12" t="s">
        <v>40</v>
      </c>
      <c r="H218" s="12">
        <v>68</v>
      </c>
      <c r="I218" s="14">
        <v>2065</v>
      </c>
      <c r="J218" s="12" t="s">
        <v>9</v>
      </c>
      <c r="K218" s="14">
        <f t="shared" ref="K218" si="57">I218*H218</f>
        <v>140420</v>
      </c>
    </row>
    <row r="219" spans="2:11" s="15" customFormat="1" ht="15">
      <c r="B219" s="12">
        <v>191</v>
      </c>
      <c r="C219" s="22" t="s">
        <v>39</v>
      </c>
      <c r="D219" s="29">
        <v>18328018</v>
      </c>
      <c r="E219" s="12" t="s">
        <v>4</v>
      </c>
      <c r="F219" s="12" t="s">
        <v>67</v>
      </c>
      <c r="G219" s="12" t="s">
        <v>40</v>
      </c>
      <c r="H219" s="12">
        <v>8</v>
      </c>
      <c r="I219" s="14">
        <v>2065</v>
      </c>
      <c r="J219" s="12" t="s">
        <v>9</v>
      </c>
      <c r="K219" s="14">
        <f t="shared" si="56"/>
        <v>16520</v>
      </c>
    </row>
    <row r="220" spans="2:11" s="15" customFormat="1" ht="15">
      <c r="B220" s="12">
        <v>192</v>
      </c>
      <c r="C220" s="19" t="s">
        <v>36</v>
      </c>
      <c r="D220" s="29">
        <v>29030303</v>
      </c>
      <c r="E220" s="12" t="s">
        <v>4</v>
      </c>
      <c r="F220" s="12" t="s">
        <v>68</v>
      </c>
      <c r="G220" s="12" t="s">
        <v>28</v>
      </c>
      <c r="H220" s="12">
        <v>52</v>
      </c>
      <c r="I220" s="14">
        <v>1848</v>
      </c>
      <c r="J220" s="12" t="s">
        <v>9</v>
      </c>
      <c r="K220" s="14">
        <f t="shared" si="55"/>
        <v>96096</v>
      </c>
    </row>
    <row r="221" spans="2:11" s="15" customFormat="1" ht="15">
      <c r="B221" s="12">
        <v>193</v>
      </c>
      <c r="C221" s="19" t="s">
        <v>36</v>
      </c>
      <c r="D221" s="29">
        <v>29030303</v>
      </c>
      <c r="E221" s="12" t="s">
        <v>4</v>
      </c>
      <c r="F221" s="12" t="s">
        <v>68</v>
      </c>
      <c r="G221" s="12" t="s">
        <v>31</v>
      </c>
      <c r="H221" s="12">
        <v>26</v>
      </c>
      <c r="I221" s="14">
        <v>1848</v>
      </c>
      <c r="J221" s="12" t="s">
        <v>9</v>
      </c>
      <c r="K221" s="14">
        <f t="shared" si="55"/>
        <v>48048</v>
      </c>
    </row>
    <row r="222" spans="2:11" s="15" customFormat="1" ht="15">
      <c r="B222" s="12">
        <v>194</v>
      </c>
      <c r="C222" s="19" t="s">
        <v>36</v>
      </c>
      <c r="D222" s="29">
        <v>29030303</v>
      </c>
      <c r="E222" s="12" t="s">
        <v>4</v>
      </c>
      <c r="F222" s="12" t="s">
        <v>68</v>
      </c>
      <c r="G222" s="12" t="s">
        <v>32</v>
      </c>
      <c r="H222" s="12">
        <v>13</v>
      </c>
      <c r="I222" s="14">
        <v>1848</v>
      </c>
      <c r="J222" s="12" t="s">
        <v>9</v>
      </c>
      <c r="K222" s="14">
        <f t="shared" ref="K222:K231" si="58">I222*H222</f>
        <v>24024</v>
      </c>
    </row>
    <row r="223" spans="2:11" s="15" customFormat="1" ht="14.25" customHeight="1">
      <c r="B223" s="12">
        <v>195</v>
      </c>
      <c r="C223" s="18" t="s">
        <v>1</v>
      </c>
      <c r="D223" s="23" t="s">
        <v>46</v>
      </c>
      <c r="E223" s="12" t="s">
        <v>4</v>
      </c>
      <c r="F223" s="12" t="s">
        <v>69</v>
      </c>
      <c r="G223" s="12" t="s">
        <v>28</v>
      </c>
      <c r="H223" s="12">
        <v>88</v>
      </c>
      <c r="I223" s="14">
        <v>3192</v>
      </c>
      <c r="J223" s="12" t="s">
        <v>9</v>
      </c>
      <c r="K223" s="14">
        <f t="shared" si="58"/>
        <v>280896</v>
      </c>
    </row>
    <row r="224" spans="2:11" s="15" customFormat="1" ht="15">
      <c r="B224" s="12">
        <v>196</v>
      </c>
      <c r="C224" s="19" t="s">
        <v>36</v>
      </c>
      <c r="D224" s="29">
        <v>29030303</v>
      </c>
      <c r="E224" s="12" t="s">
        <v>4</v>
      </c>
      <c r="F224" s="12" t="s">
        <v>69</v>
      </c>
      <c r="G224" s="12" t="s">
        <v>28</v>
      </c>
      <c r="H224" s="12">
        <v>444</v>
      </c>
      <c r="I224" s="14">
        <v>3192</v>
      </c>
      <c r="J224" s="12" t="s">
        <v>9</v>
      </c>
      <c r="K224" s="14">
        <f t="shared" si="58"/>
        <v>1417248</v>
      </c>
    </row>
    <row r="225" spans="2:11" s="15" customFormat="1" ht="15">
      <c r="B225" s="12">
        <v>197</v>
      </c>
      <c r="C225" s="22" t="s">
        <v>39</v>
      </c>
      <c r="D225" s="29">
        <v>18328018</v>
      </c>
      <c r="E225" s="12" t="s">
        <v>4</v>
      </c>
      <c r="F225" s="12" t="s">
        <v>69</v>
      </c>
      <c r="G225" s="12" t="s">
        <v>28</v>
      </c>
      <c r="H225" s="12">
        <v>184</v>
      </c>
      <c r="I225" s="14">
        <v>2280</v>
      </c>
      <c r="J225" s="12" t="s">
        <v>9</v>
      </c>
      <c r="K225" s="14">
        <f t="shared" si="58"/>
        <v>419520</v>
      </c>
    </row>
    <row r="226" spans="2:11" s="15" customFormat="1" ht="14.25" customHeight="1">
      <c r="B226" s="12">
        <v>198</v>
      </c>
      <c r="C226" s="18" t="s">
        <v>1</v>
      </c>
      <c r="D226" s="23" t="s">
        <v>46</v>
      </c>
      <c r="E226" s="12" t="s">
        <v>4</v>
      </c>
      <c r="F226" s="12" t="s">
        <v>69</v>
      </c>
      <c r="G226" s="12" t="s">
        <v>31</v>
      </c>
      <c r="H226" s="12">
        <v>44</v>
      </c>
      <c r="I226" s="14">
        <v>3192</v>
      </c>
      <c r="J226" s="12" t="s">
        <v>9</v>
      </c>
      <c r="K226" s="14">
        <f t="shared" si="58"/>
        <v>140448</v>
      </c>
    </row>
    <row r="227" spans="2:11" s="15" customFormat="1" ht="15">
      <c r="B227" s="12">
        <v>199</v>
      </c>
      <c r="C227" s="19" t="s">
        <v>36</v>
      </c>
      <c r="D227" s="29">
        <v>29030303</v>
      </c>
      <c r="E227" s="12" t="s">
        <v>4</v>
      </c>
      <c r="F227" s="12" t="s">
        <v>69</v>
      </c>
      <c r="G227" s="12" t="s">
        <v>31</v>
      </c>
      <c r="H227" s="12">
        <v>222</v>
      </c>
      <c r="I227" s="14">
        <v>3192</v>
      </c>
      <c r="J227" s="12" t="s">
        <v>9</v>
      </c>
      <c r="K227" s="14">
        <f t="shared" si="58"/>
        <v>708624</v>
      </c>
    </row>
    <row r="228" spans="2:11" s="15" customFormat="1" ht="15">
      <c r="B228" s="12">
        <v>200</v>
      </c>
      <c r="C228" s="22" t="s">
        <v>39</v>
      </c>
      <c r="D228" s="29">
        <v>18328018</v>
      </c>
      <c r="E228" s="12" t="s">
        <v>4</v>
      </c>
      <c r="F228" s="12" t="s">
        <v>69</v>
      </c>
      <c r="G228" s="12" t="s">
        <v>31</v>
      </c>
      <c r="H228" s="12">
        <v>92</v>
      </c>
      <c r="I228" s="14">
        <v>2280</v>
      </c>
      <c r="J228" s="12" t="s">
        <v>9</v>
      </c>
      <c r="K228" s="14">
        <f t="shared" si="58"/>
        <v>209760</v>
      </c>
    </row>
    <row r="229" spans="2:11" s="15" customFormat="1" ht="14.25" customHeight="1">
      <c r="B229" s="12">
        <v>201</v>
      </c>
      <c r="C229" s="18" t="s">
        <v>1</v>
      </c>
      <c r="D229" s="23" t="s">
        <v>46</v>
      </c>
      <c r="E229" s="12" t="s">
        <v>4</v>
      </c>
      <c r="F229" s="12" t="s">
        <v>69</v>
      </c>
      <c r="G229" s="12" t="s">
        <v>32</v>
      </c>
      <c r="H229" s="12">
        <v>22</v>
      </c>
      <c r="I229" s="14">
        <v>3192</v>
      </c>
      <c r="J229" s="12" t="s">
        <v>9</v>
      </c>
      <c r="K229" s="14">
        <f t="shared" si="58"/>
        <v>70224</v>
      </c>
    </row>
    <row r="230" spans="2:11" s="15" customFormat="1" ht="15">
      <c r="B230" s="12">
        <v>202</v>
      </c>
      <c r="C230" s="19" t="s">
        <v>36</v>
      </c>
      <c r="D230" s="29">
        <v>29030303</v>
      </c>
      <c r="E230" s="12" t="s">
        <v>4</v>
      </c>
      <c r="F230" s="12" t="s">
        <v>69</v>
      </c>
      <c r="G230" s="12" t="s">
        <v>32</v>
      </c>
      <c r="H230" s="12">
        <v>111</v>
      </c>
      <c r="I230" s="14">
        <v>3192</v>
      </c>
      <c r="J230" s="12" t="s">
        <v>9</v>
      </c>
      <c r="K230" s="14">
        <f t="shared" si="58"/>
        <v>354312</v>
      </c>
    </row>
    <row r="231" spans="2:11" s="15" customFormat="1" ht="15">
      <c r="B231" s="12">
        <v>203</v>
      </c>
      <c r="C231" s="22" t="s">
        <v>39</v>
      </c>
      <c r="D231" s="29">
        <v>18328018</v>
      </c>
      <c r="E231" s="12" t="s">
        <v>4</v>
      </c>
      <c r="F231" s="12" t="s">
        <v>69</v>
      </c>
      <c r="G231" s="12" t="s">
        <v>32</v>
      </c>
      <c r="H231" s="12">
        <v>46</v>
      </c>
      <c r="I231" s="14">
        <v>2280</v>
      </c>
      <c r="J231" s="12" t="s">
        <v>9</v>
      </c>
      <c r="K231" s="14">
        <f t="shared" si="58"/>
        <v>104880</v>
      </c>
    </row>
    <row r="232" spans="2:11" s="15" customFormat="1" ht="14.25" customHeight="1">
      <c r="B232" s="12">
        <v>204</v>
      </c>
      <c r="C232" s="18" t="s">
        <v>1</v>
      </c>
      <c r="D232" s="23" t="s">
        <v>46</v>
      </c>
      <c r="E232" s="12" t="s">
        <v>4</v>
      </c>
      <c r="F232" s="12" t="s">
        <v>69</v>
      </c>
      <c r="G232" s="12" t="s">
        <v>40</v>
      </c>
      <c r="H232" s="12">
        <v>19</v>
      </c>
      <c r="I232" s="14">
        <v>3192</v>
      </c>
      <c r="J232" s="12" t="s">
        <v>9</v>
      </c>
      <c r="K232" s="14">
        <f t="shared" ref="K232:K234" si="59">I232*H232</f>
        <v>60648</v>
      </c>
    </row>
    <row r="233" spans="2:11" s="15" customFormat="1" ht="15">
      <c r="B233" s="12">
        <v>205</v>
      </c>
      <c r="C233" s="19" t="s">
        <v>36</v>
      </c>
      <c r="D233" s="29">
        <v>29030303</v>
      </c>
      <c r="E233" s="12" t="s">
        <v>4</v>
      </c>
      <c r="F233" s="12" t="s">
        <v>69</v>
      </c>
      <c r="G233" s="12" t="s">
        <v>40</v>
      </c>
      <c r="H233" s="12">
        <v>61</v>
      </c>
      <c r="I233" s="14">
        <v>3192</v>
      </c>
      <c r="J233" s="12" t="s">
        <v>9</v>
      </c>
      <c r="K233" s="14">
        <f t="shared" si="59"/>
        <v>194712</v>
      </c>
    </row>
    <row r="234" spans="2:11" s="15" customFormat="1" ht="15">
      <c r="B234" s="12">
        <v>206</v>
      </c>
      <c r="C234" s="22" t="s">
        <v>39</v>
      </c>
      <c r="D234" s="29">
        <v>18328018</v>
      </c>
      <c r="E234" s="12" t="s">
        <v>4</v>
      </c>
      <c r="F234" s="12" t="s">
        <v>69</v>
      </c>
      <c r="G234" s="12" t="s">
        <v>40</v>
      </c>
      <c r="H234" s="12">
        <v>27</v>
      </c>
      <c r="I234" s="14">
        <v>2280</v>
      </c>
      <c r="J234" s="12" t="s">
        <v>9</v>
      </c>
      <c r="K234" s="14">
        <f t="shared" si="59"/>
        <v>61560</v>
      </c>
    </row>
    <row r="235" spans="2:11" s="15" customFormat="1" ht="15">
      <c r="B235" s="12">
        <v>207</v>
      </c>
      <c r="C235" s="13" t="s">
        <v>26</v>
      </c>
      <c r="D235" s="23" t="s">
        <v>45</v>
      </c>
      <c r="E235" s="12" t="s">
        <v>0</v>
      </c>
      <c r="F235" s="12" t="s">
        <v>27</v>
      </c>
      <c r="G235" s="12" t="s">
        <v>28</v>
      </c>
      <c r="H235" s="12">
        <v>236</v>
      </c>
      <c r="I235" s="14">
        <v>2859</v>
      </c>
      <c r="J235" s="12" t="s">
        <v>9</v>
      </c>
      <c r="K235" s="14">
        <f t="shared" ref="K235:K251" si="60">I235*H235</f>
        <v>674724</v>
      </c>
    </row>
    <row r="236" spans="2:11" s="15" customFormat="1" ht="15">
      <c r="B236" s="12">
        <v>208</v>
      </c>
      <c r="C236" s="13" t="s">
        <v>29</v>
      </c>
      <c r="D236" s="29">
        <v>4528108</v>
      </c>
      <c r="E236" s="12" t="s">
        <v>0</v>
      </c>
      <c r="F236" s="12" t="s">
        <v>27</v>
      </c>
      <c r="G236" s="12" t="s">
        <v>28</v>
      </c>
      <c r="H236" s="12">
        <v>216</v>
      </c>
      <c r="I236" s="14">
        <v>1715</v>
      </c>
      <c r="J236" s="12" t="s">
        <v>9</v>
      </c>
      <c r="K236" s="14">
        <f t="shared" si="60"/>
        <v>370440</v>
      </c>
    </row>
    <row r="237" spans="2:11" s="15" customFormat="1" ht="15">
      <c r="B237" s="12">
        <v>209</v>
      </c>
      <c r="C237" s="16" t="s">
        <v>30</v>
      </c>
      <c r="D237" s="29">
        <v>26377789</v>
      </c>
      <c r="E237" s="12" t="s">
        <v>0</v>
      </c>
      <c r="F237" s="12" t="s">
        <v>27</v>
      </c>
      <c r="G237" s="12" t="s">
        <v>28</v>
      </c>
      <c r="H237" s="12">
        <v>580</v>
      </c>
      <c r="I237" s="14">
        <v>3431</v>
      </c>
      <c r="J237" s="12" t="s">
        <v>9</v>
      </c>
      <c r="K237" s="14">
        <f t="shared" si="60"/>
        <v>1989980</v>
      </c>
    </row>
    <row r="238" spans="2:11" s="15" customFormat="1" ht="15">
      <c r="B238" s="12">
        <v>210</v>
      </c>
      <c r="C238" s="13" t="s">
        <v>26</v>
      </c>
      <c r="D238" s="23" t="s">
        <v>45</v>
      </c>
      <c r="E238" s="12" t="s">
        <v>0</v>
      </c>
      <c r="F238" s="12" t="s">
        <v>27</v>
      </c>
      <c r="G238" s="12" t="s">
        <v>31</v>
      </c>
      <c r="H238" s="12">
        <v>118</v>
      </c>
      <c r="I238" s="14">
        <v>2859</v>
      </c>
      <c r="J238" s="12" t="s">
        <v>9</v>
      </c>
      <c r="K238" s="14">
        <f t="shared" si="60"/>
        <v>337362</v>
      </c>
    </row>
    <row r="239" spans="2:11" s="15" customFormat="1" ht="15">
      <c r="B239" s="12">
        <v>211</v>
      </c>
      <c r="C239" s="13" t="s">
        <v>29</v>
      </c>
      <c r="D239" s="29">
        <v>4528108</v>
      </c>
      <c r="E239" s="12" t="s">
        <v>0</v>
      </c>
      <c r="F239" s="12" t="s">
        <v>27</v>
      </c>
      <c r="G239" s="12" t="s">
        <v>31</v>
      </c>
      <c r="H239" s="12">
        <v>108</v>
      </c>
      <c r="I239" s="14">
        <v>1715</v>
      </c>
      <c r="J239" s="12" t="s">
        <v>9</v>
      </c>
      <c r="K239" s="14">
        <f t="shared" si="60"/>
        <v>185220</v>
      </c>
    </row>
    <row r="240" spans="2:11" s="15" customFormat="1" ht="15">
      <c r="B240" s="12">
        <v>212</v>
      </c>
      <c r="C240" s="16" t="s">
        <v>30</v>
      </c>
      <c r="D240" s="29">
        <v>26377789</v>
      </c>
      <c r="E240" s="12" t="s">
        <v>0</v>
      </c>
      <c r="F240" s="12" t="s">
        <v>27</v>
      </c>
      <c r="G240" s="12" t="s">
        <v>31</v>
      </c>
      <c r="H240" s="12">
        <v>290</v>
      </c>
      <c r="I240" s="14">
        <v>3431</v>
      </c>
      <c r="J240" s="12" t="s">
        <v>9</v>
      </c>
      <c r="K240" s="14">
        <f t="shared" si="60"/>
        <v>994990</v>
      </c>
    </row>
    <row r="241" spans="2:11" s="15" customFormat="1" ht="15">
      <c r="B241" s="12">
        <v>213</v>
      </c>
      <c r="C241" s="13" t="s">
        <v>26</v>
      </c>
      <c r="D241" s="23" t="s">
        <v>45</v>
      </c>
      <c r="E241" s="12" t="s">
        <v>0</v>
      </c>
      <c r="F241" s="12" t="s">
        <v>27</v>
      </c>
      <c r="G241" s="12" t="s">
        <v>32</v>
      </c>
      <c r="H241" s="12">
        <v>59</v>
      </c>
      <c r="I241" s="14">
        <v>2859</v>
      </c>
      <c r="J241" s="12" t="s">
        <v>9</v>
      </c>
      <c r="K241" s="14">
        <f t="shared" si="60"/>
        <v>168681</v>
      </c>
    </row>
    <row r="242" spans="2:11" s="15" customFormat="1" ht="15">
      <c r="B242" s="12">
        <v>214</v>
      </c>
      <c r="C242" s="13" t="s">
        <v>29</v>
      </c>
      <c r="D242" s="29">
        <v>4528108</v>
      </c>
      <c r="E242" s="12" t="s">
        <v>0</v>
      </c>
      <c r="F242" s="12" t="s">
        <v>27</v>
      </c>
      <c r="G242" s="12" t="s">
        <v>32</v>
      </c>
      <c r="H242" s="12">
        <v>54</v>
      </c>
      <c r="I242" s="14">
        <v>1715</v>
      </c>
      <c r="J242" s="12" t="s">
        <v>9</v>
      </c>
      <c r="K242" s="14">
        <f t="shared" si="60"/>
        <v>92610</v>
      </c>
    </row>
    <row r="243" spans="2:11" s="15" customFormat="1" ht="15">
      <c r="B243" s="12">
        <v>215</v>
      </c>
      <c r="C243" s="16" t="s">
        <v>30</v>
      </c>
      <c r="D243" s="29">
        <v>26377789</v>
      </c>
      <c r="E243" s="12" t="s">
        <v>0</v>
      </c>
      <c r="F243" s="12" t="s">
        <v>27</v>
      </c>
      <c r="G243" s="12" t="s">
        <v>32</v>
      </c>
      <c r="H243" s="12">
        <v>145</v>
      </c>
      <c r="I243" s="14">
        <v>3431</v>
      </c>
      <c r="J243" s="12" t="s">
        <v>9</v>
      </c>
      <c r="K243" s="14">
        <f t="shared" si="60"/>
        <v>497495</v>
      </c>
    </row>
    <row r="244" spans="2:11" s="15" customFormat="1" ht="15">
      <c r="B244" s="12">
        <v>216</v>
      </c>
      <c r="C244" s="13" t="s">
        <v>26</v>
      </c>
      <c r="D244" s="23" t="s">
        <v>45</v>
      </c>
      <c r="E244" s="12" t="s">
        <v>0</v>
      </c>
      <c r="F244" s="12" t="s">
        <v>33</v>
      </c>
      <c r="G244" s="12" t="s">
        <v>28</v>
      </c>
      <c r="H244" s="12">
        <v>236</v>
      </c>
      <c r="I244" s="14">
        <v>1519</v>
      </c>
      <c r="J244" s="12" t="s">
        <v>9</v>
      </c>
      <c r="K244" s="14">
        <f t="shared" si="60"/>
        <v>358484</v>
      </c>
    </row>
    <row r="245" spans="2:11" s="15" customFormat="1" ht="15">
      <c r="B245" s="12">
        <v>217</v>
      </c>
      <c r="C245" s="13" t="s">
        <v>29</v>
      </c>
      <c r="D245" s="29">
        <v>4528108</v>
      </c>
      <c r="E245" s="12" t="s">
        <v>0</v>
      </c>
      <c r="F245" s="12" t="s">
        <v>33</v>
      </c>
      <c r="G245" s="12" t="s">
        <v>28</v>
      </c>
      <c r="H245" s="12">
        <v>216</v>
      </c>
      <c r="I245" s="14">
        <v>912</v>
      </c>
      <c r="J245" s="12" t="s">
        <v>9</v>
      </c>
      <c r="K245" s="14">
        <f t="shared" si="60"/>
        <v>196992</v>
      </c>
    </row>
    <row r="246" spans="2:11" s="15" customFormat="1" ht="15">
      <c r="B246" s="12">
        <v>218</v>
      </c>
      <c r="C246" s="16" t="s">
        <v>30</v>
      </c>
      <c r="D246" s="29">
        <v>26377789</v>
      </c>
      <c r="E246" s="12" t="s">
        <v>0</v>
      </c>
      <c r="F246" s="12" t="s">
        <v>33</v>
      </c>
      <c r="G246" s="12" t="s">
        <v>28</v>
      </c>
      <c r="H246" s="12">
        <v>580</v>
      </c>
      <c r="I246" s="14">
        <v>1823</v>
      </c>
      <c r="J246" s="12" t="s">
        <v>9</v>
      </c>
      <c r="K246" s="14">
        <f t="shared" si="60"/>
        <v>1057340</v>
      </c>
    </row>
    <row r="247" spans="2:11" s="15" customFormat="1" ht="15">
      <c r="B247" s="12">
        <v>219</v>
      </c>
      <c r="C247" s="13" t="s">
        <v>26</v>
      </c>
      <c r="D247" s="23" t="s">
        <v>45</v>
      </c>
      <c r="E247" s="12" t="s">
        <v>0</v>
      </c>
      <c r="F247" s="12" t="s">
        <v>33</v>
      </c>
      <c r="G247" s="12" t="s">
        <v>31</v>
      </c>
      <c r="H247" s="12">
        <v>118</v>
      </c>
      <c r="I247" s="14">
        <v>1519</v>
      </c>
      <c r="J247" s="12" t="s">
        <v>9</v>
      </c>
      <c r="K247" s="14">
        <f t="shared" si="60"/>
        <v>179242</v>
      </c>
    </row>
    <row r="248" spans="2:11" s="15" customFormat="1" ht="15">
      <c r="B248" s="12">
        <v>220</v>
      </c>
      <c r="C248" s="13" t="s">
        <v>29</v>
      </c>
      <c r="D248" s="29">
        <v>4528108</v>
      </c>
      <c r="E248" s="12" t="s">
        <v>0</v>
      </c>
      <c r="F248" s="12" t="s">
        <v>33</v>
      </c>
      <c r="G248" s="12" t="s">
        <v>31</v>
      </c>
      <c r="H248" s="12">
        <v>108</v>
      </c>
      <c r="I248" s="14">
        <v>912</v>
      </c>
      <c r="J248" s="12" t="s">
        <v>9</v>
      </c>
      <c r="K248" s="14">
        <f t="shared" si="60"/>
        <v>98496</v>
      </c>
    </row>
    <row r="249" spans="2:11" s="15" customFormat="1" ht="15">
      <c r="B249" s="12">
        <v>221</v>
      </c>
      <c r="C249" s="16" t="s">
        <v>30</v>
      </c>
      <c r="D249" s="29">
        <v>26377789</v>
      </c>
      <c r="E249" s="12" t="s">
        <v>0</v>
      </c>
      <c r="F249" s="12" t="s">
        <v>33</v>
      </c>
      <c r="G249" s="12" t="s">
        <v>31</v>
      </c>
      <c r="H249" s="12">
        <v>290</v>
      </c>
      <c r="I249" s="14">
        <v>1823</v>
      </c>
      <c r="J249" s="12" t="s">
        <v>9</v>
      </c>
      <c r="K249" s="14">
        <f t="shared" si="60"/>
        <v>528670</v>
      </c>
    </row>
    <row r="250" spans="2:11" s="15" customFormat="1" ht="15">
      <c r="B250" s="12">
        <v>222</v>
      </c>
      <c r="C250" s="13" t="s">
        <v>26</v>
      </c>
      <c r="D250" s="23" t="s">
        <v>45</v>
      </c>
      <c r="E250" s="12" t="s">
        <v>0</v>
      </c>
      <c r="F250" s="12" t="s">
        <v>33</v>
      </c>
      <c r="G250" s="12" t="s">
        <v>32</v>
      </c>
      <c r="H250" s="12">
        <v>59</v>
      </c>
      <c r="I250" s="14">
        <v>1519</v>
      </c>
      <c r="J250" s="12" t="s">
        <v>9</v>
      </c>
      <c r="K250" s="14">
        <f t="shared" si="60"/>
        <v>89621</v>
      </c>
    </row>
    <row r="251" spans="2:11" s="15" customFormat="1" ht="15">
      <c r="B251" s="12">
        <v>223</v>
      </c>
      <c r="C251" s="13" t="s">
        <v>29</v>
      </c>
      <c r="D251" s="29">
        <v>4528108</v>
      </c>
      <c r="E251" s="12" t="s">
        <v>0</v>
      </c>
      <c r="F251" s="12" t="s">
        <v>33</v>
      </c>
      <c r="G251" s="12" t="s">
        <v>32</v>
      </c>
      <c r="H251" s="12">
        <v>54</v>
      </c>
      <c r="I251" s="14">
        <v>912</v>
      </c>
      <c r="J251" s="12" t="s">
        <v>9</v>
      </c>
      <c r="K251" s="14">
        <f t="shared" si="60"/>
        <v>49248</v>
      </c>
    </row>
    <row r="252" spans="2:11" s="15" customFormat="1" ht="15">
      <c r="B252" s="12">
        <v>224</v>
      </c>
      <c r="C252" s="16" t="s">
        <v>30</v>
      </c>
      <c r="D252" s="29">
        <v>26377789</v>
      </c>
      <c r="E252" s="12" t="s">
        <v>0</v>
      </c>
      <c r="F252" s="12" t="s">
        <v>33</v>
      </c>
      <c r="G252" s="12" t="s">
        <v>32</v>
      </c>
      <c r="H252" s="12">
        <v>145</v>
      </c>
      <c r="I252" s="14">
        <v>1823</v>
      </c>
      <c r="J252" s="12" t="s">
        <v>9</v>
      </c>
      <c r="K252" s="14">
        <f>I252*H252</f>
        <v>264335</v>
      </c>
    </row>
  </sheetData>
  <mergeCells count="3">
    <mergeCell ref="B17:C17"/>
    <mergeCell ref="B18:C18"/>
    <mergeCell ref="B19:C19"/>
  </mergeCells>
  <hyperlinks>
    <hyperlink ref="K20" r:id="rId1" xr:uid="{3F7226BD-EE21-4730-BB20-D8A1F007310B}"/>
    <hyperlink ref="K19" r:id="rId2" xr:uid="{4D96FC7F-92FC-4FE8-A1ED-B7CC87109544}"/>
  </hyperlinks>
  <pageMargins left="0.7" right="0.7" top="0.75" bottom="0.75" header="0.3" footer="0.3"/>
  <pageSetup scale="47" fitToHeight="0" orientation="portrait" horizontalDpi="4294967295" verticalDpi="4294967295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Стикеры</vt:lpstr>
      <vt:lpstr>Стикеры!Область_печати</vt:lpstr>
    </vt:vector>
  </TitlesOfParts>
  <Company>BRAND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Прайс-лист размещения рекламы в вагонах Метро Москвы</dc:title>
  <dc:creator>www.brand-metro.ru</dc:creator>
  <cp:lastModifiedBy>Павел</cp:lastModifiedBy>
  <cp:lastPrinted>2023-02-06T16:42:38Z</cp:lastPrinted>
  <dcterms:created xsi:type="dcterms:W3CDTF">2023-02-06T13:40:20Z</dcterms:created>
  <dcterms:modified xsi:type="dcterms:W3CDTF">2023-02-06T19:04:02Z</dcterms:modified>
</cp:coreProperties>
</file>